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2EFD7E7E-91AE-5149-BA90-3F70858B2A90}" xr6:coauthVersionLast="46" xr6:coauthVersionMax="46" xr10:uidLastSave="{00000000-0000-0000-0000-000000000000}"/>
  <bookViews>
    <workbookView xWindow="2140" yWindow="1600" windowWidth="27240" windowHeight="16440" xr2:uid="{5779EF97-7BCE-A240-A65F-2A7955387300}"/>
  </bookViews>
  <sheets>
    <sheet name="Facto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45" i="1" l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I45" i="1"/>
  <c r="DH45" i="1"/>
  <c r="DG45" i="1"/>
  <c r="DF45" i="1"/>
  <c r="DD45" i="1"/>
  <c r="DC45" i="1"/>
  <c r="DB45" i="1"/>
  <c r="CX45" i="1"/>
  <c r="CV45" i="1" s="1"/>
  <c r="CR45" i="1"/>
  <c r="CP45" i="1"/>
  <c r="CL45" i="1"/>
  <c r="CJ45" i="1"/>
  <c r="CF45" i="1"/>
  <c r="CD45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40" i="1" s="1"/>
  <c r="A41" i="1" s="1"/>
</calcChain>
</file>

<file path=xl/sharedStrings.xml><?xml version="1.0" encoding="utf-8"?>
<sst xmlns="http://schemas.openxmlformats.org/spreadsheetml/2006/main" count="412" uniqueCount="226">
  <si>
    <t>BÁO CÁO SỬ DỤNG NƯỚC HẰNG NGÀY - TỔNG HỢP</t>
  </si>
  <si>
    <t>Ngày</t>
  </si>
  <si>
    <t>SỐ LƯỢNG NƯỚC SỬ DỤNG</t>
  </si>
  <si>
    <t>SẢN LƯỢNG CỦA CÁC DÂY CHUYỀN</t>
  </si>
  <si>
    <t>TỔNG KẾT</t>
  </si>
  <si>
    <t>PLANT</t>
  </si>
  <si>
    <t>LINE 1</t>
  </si>
  <si>
    <t>LINE 2</t>
  </si>
  <si>
    <t>LINE n</t>
  </si>
  <si>
    <t>WT1</t>
  </si>
  <si>
    <t>WT2</t>
  </si>
  <si>
    <t>CIP KHS</t>
  </si>
  <si>
    <t>CIP Krones</t>
  </si>
  <si>
    <t>CIP AQF T</t>
  </si>
  <si>
    <t>CIP AQF Q</t>
  </si>
  <si>
    <t>UTILITY</t>
  </si>
  <si>
    <t>NƯỚC SINH HOẠT &amp; MÁY NƯỚC UỐNG</t>
  </si>
  <si>
    <t>Nước sử dụng chung</t>
  </si>
  <si>
    <t>Tổng nước thu hồi</t>
  </si>
  <si>
    <t>AQF
Product
Mix</t>
  </si>
  <si>
    <t>1.5L
Product
Mix</t>
  </si>
  <si>
    <t>RGB
Product
Mix</t>
  </si>
  <si>
    <t>HF
Product
Mix</t>
  </si>
  <si>
    <t>Nước cấp Amata
hồ 400m3</t>
  </si>
  <si>
    <t>Nước cấp sinh hoạt &amp; căn tin</t>
  </si>
  <si>
    <t>Nước cấp Softener 2 - Boiler</t>
  </si>
  <si>
    <t>Nước cấp cho WT1</t>
  </si>
  <si>
    <t>Nước cấp
Cooling Tower - Utility</t>
  </si>
  <si>
    <t>Nước Permeate RO Thu hồi - WT1</t>
  </si>
  <si>
    <t>Nước Reject RO Thu hồi - WT1</t>
  </si>
  <si>
    <t>Nước Recovery (Recon Water thu hồi làm nước thô)</t>
  </si>
  <si>
    <t>Nước cấp CIP KHS</t>
  </si>
  <si>
    <t>Nước cấp Hòa tan đường 1</t>
  </si>
  <si>
    <t>Nước cấp Hòa tan đường 2</t>
  </si>
  <si>
    <t>Nước cấp MXT tank - SR1</t>
  </si>
  <si>
    <t>Nước cấp BMX1 - SR1</t>
  </si>
  <si>
    <t>Nước cấp BMX2 - SR1</t>
  </si>
  <si>
    <t>Nước cấp BMX3 - SR1</t>
  </si>
  <si>
    <t>Nước cấp HTST - Line U</t>
  </si>
  <si>
    <t>Nước cấp Rinser - Line T</t>
  </si>
  <si>
    <t>Nước cấp Filler - Line T</t>
  </si>
  <si>
    <t>Nước cấp CIP - Line T</t>
  </si>
  <si>
    <t>Nước cấp Mixer - Line T</t>
  </si>
  <si>
    <t>Nước cấp Rinser - Line U</t>
  </si>
  <si>
    <t>Nước cấp Mixer - Line U</t>
  </si>
  <si>
    <t>Nước cấp Seamer - Line U</t>
  </si>
  <si>
    <t>Nước cấp Mixer - Line W</t>
  </si>
  <si>
    <t>Nước cấp các máy nước uống - WT1</t>
  </si>
  <si>
    <t>Nước cấp cho WT2</t>
  </si>
  <si>
    <t>Nước Permeate RO Thu hồi - WT2 (thu hồi làm nước thô)</t>
  </si>
  <si>
    <t>Nước Reject RO Thu hồi - WT2</t>
  </si>
  <si>
    <t>Nước cấp CIP Krones</t>
  </si>
  <si>
    <t>Nước cấp BMX1 - SR2</t>
  </si>
  <si>
    <t>Nước cấp BMX2 - SR2</t>
  </si>
  <si>
    <t>Nước cấp BMX3 - SR2</t>
  </si>
  <si>
    <t>Nước cấp Juice Pump - SR2</t>
  </si>
  <si>
    <t>Nước cấp NCB Tank - SR2</t>
  </si>
  <si>
    <t>Nước cấp nhập HFCS</t>
  </si>
  <si>
    <t>Nước cấp tank HFCS</t>
  </si>
  <si>
    <t>Nước cấp trích ly trà</t>
  </si>
  <si>
    <t>Nước cấp HTST - Line BIB</t>
  </si>
  <si>
    <t>Nước cấp Mixer - Line X</t>
  </si>
  <si>
    <t>Nước cấp HTST - Line Y</t>
  </si>
  <si>
    <t>Nước cấp Filler - Line Q</t>
  </si>
  <si>
    <t>Nước cấp CIP - Line Q</t>
  </si>
  <si>
    <t>Nước cấp Mixer - Line Z</t>
  </si>
  <si>
    <t>Nước cấp các máy nước uống &amp; QC Lab - WT2</t>
  </si>
  <si>
    <t>Nước cấp Amata vào hồ 1000m3</t>
  </si>
  <si>
    <t>Nước cấp sinh hoạt DHL</t>
  </si>
  <si>
    <t>Nước cấp Warmer - Line U</t>
  </si>
  <si>
    <t>Nước cấp Warmer - Line W</t>
  </si>
  <si>
    <t>Nước cấp Warmer - Line X</t>
  </si>
  <si>
    <t>Nước cấp Cooling Tunnel - Line Y</t>
  </si>
  <si>
    <t>Nước cấp Softener - Utility 2</t>
  </si>
  <si>
    <t>Nước cấp Washer - Line Z</t>
  </si>
  <si>
    <t>Nước cấp Cooling Tower - Utility 2</t>
  </si>
  <si>
    <t>Nước cấp Chiller - Utility 2</t>
  </si>
  <si>
    <t>Nước cấp RO WWT</t>
  </si>
  <si>
    <t>Nước cấp RO WWT vào KV Utility 1</t>
  </si>
  <si>
    <t>Nước cấp RO WWT vào KV Utility 2</t>
  </si>
  <si>
    <t>AQF 600 - Sidel 
(Line T)</t>
  </si>
  <si>
    <t>CAN 600 - Sidel 
(Line U)</t>
  </si>
  <si>
    <t>PET 600 - KHS
(Line W)</t>
  </si>
  <si>
    <t>PET - CSD 800 - Krones
(Line X)</t>
  </si>
  <si>
    <t>PET - HF 600 - Krones
(Line Y)</t>
  </si>
  <si>
    <t>RGB 600 - Linker
(Line Z)</t>
  </si>
  <si>
    <t>AQF 800 - Krones 
(Line Q)</t>
  </si>
  <si>
    <t>BIB
(Line A)</t>
  </si>
  <si>
    <t>Tổng
nước
sử dụng</t>
  </si>
  <si>
    <t>Tổng thành phẩm</t>
  </si>
  <si>
    <t>Water
Usage</t>
  </si>
  <si>
    <t>Target</t>
  </si>
  <si>
    <t>Chênh lệch</t>
  </si>
  <si>
    <t>Nước đầu vào</t>
  </si>
  <si>
    <t>Nước cấp
cho các KV</t>
  </si>
  <si>
    <t>Nước thu hồi</t>
  </si>
  <si>
    <t>Nước hao phí
WT1</t>
  </si>
  <si>
    <t>Nước hao phí WT1 / FG Volume</t>
  </si>
  <si>
    <t>Nước
thu
hồi</t>
  </si>
  <si>
    <t>Nước hao phí
WT2</t>
  </si>
  <si>
    <t>Nước hao phí WT2 / FG Volume</t>
  </si>
  <si>
    <t>Nước sử dụng</t>
  </si>
  <si>
    <t>Nước CIP
/ FG Volume</t>
  </si>
  <si>
    <t>Nước sử dụng
UT1</t>
  </si>
  <si>
    <t>Nước sử dụng
UT2</t>
  </si>
  <si>
    <t>Tổng nước sử dụng UT</t>
  </si>
  <si>
    <t>Nước sinh hoạt hồ 400m3</t>
  </si>
  <si>
    <t>Nước sinh hoạt hồ 1000m3</t>
  </si>
  <si>
    <t>Nước uống &amp; QC Lab</t>
  </si>
  <si>
    <r>
      <t>(m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</si>
  <si>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t>500ml</t>
  </si>
  <si>
    <t>320ml</t>
  </si>
  <si>
    <t>330ml</t>
  </si>
  <si>
    <t>330ml (x28)</t>
  </si>
  <si>
    <t>330 ml</t>
  </si>
  <si>
    <t>390 ml</t>
  </si>
  <si>
    <t>1500ml</t>
  </si>
  <si>
    <t>350ml</t>
  </si>
  <si>
    <t>455ml</t>
  </si>
  <si>
    <t>240ml</t>
  </si>
  <si>
    <t>285ml</t>
  </si>
  <si>
    <t>300 ml</t>
  </si>
  <si>
    <t>355 ml</t>
  </si>
  <si>
    <t>500 ml</t>
  </si>
  <si>
    <t>1500 ml</t>
  </si>
  <si>
    <t>10 L (1:4)</t>
  </si>
  <si>
    <t>10 L (1:5)</t>
  </si>
  <si>
    <t>12L (1:5)
(Postmix)</t>
  </si>
  <si>
    <t>12L (1:0)
(Premix)</t>
  </si>
  <si>
    <t>20 L (1:5)</t>
  </si>
  <si>
    <t>(m3)</t>
  </si>
  <si>
    <t>(Rcs)</t>
  </si>
  <si>
    <t>(Liter)</t>
  </si>
  <si>
    <t>(L/L)</t>
  </si>
  <si>
    <t>%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</si>
  <si>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</si>
  <si>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</si>
  <si>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</si>
  <si>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</si>
  <si>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</si>
  <si>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</si>
  <si>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</si>
  <si>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</si>
  <si>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</si>
  <si>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</si>
  <si>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</si>
  <si>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</si>
  <si>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</si>
  <si>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</si>
  <si>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</si>
  <si>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</si>
  <si>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</si>
  <si>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</si>
  <si>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</si>
  <si>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</si>
  <si>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</si>
  <si>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</si>
  <si>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</si>
  <si>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</si>
  <si>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</si>
  <si>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</si>
  <si>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</si>
  <si>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</si>
  <si>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</si>
  <si>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</si>
  <si>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</si>
  <si>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</si>
  <si>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</si>
  <si>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</si>
  <si>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</si>
  <si>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</si>
  <si>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</si>
  <si>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</si>
  <si>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</si>
  <si>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</si>
  <si>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</si>
  <si>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</si>
  <si>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</si>
  <si>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</si>
  <si>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</si>
  <si>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</si>
  <si>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</si>
  <si>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</si>
  <si>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</si>
  <si>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</si>
  <si>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</si>
  <si>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</si>
  <si>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</si>
  <si>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</si>
  <si>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</si>
  <si>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</si>
  <si>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</si>
  <si>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Input</t>
  </si>
  <si>
    <t>F01 + F45</t>
  </si>
  <si>
    <t>SUM volume</t>
  </si>
  <si>
    <t>Sys. Cal.</t>
  </si>
  <si>
    <t>System</t>
  </si>
  <si>
    <t>Sum FM + Sys. Cal</t>
  </si>
  <si>
    <t>From volume</t>
  </si>
  <si>
    <t>SUM(F05,F09:F25)</t>
  </si>
  <si>
    <t>SUM(F06,F09)</t>
  </si>
  <si>
    <t>F04 - SUM01 + SUM02</t>
  </si>
  <si>
    <t>SUM(F29:F44)</t>
  </si>
  <si>
    <t>F26 - SUM03 + F27</t>
  </si>
  <si>
    <t>F03 + F05 + F56</t>
  </si>
  <si>
    <t>(F51 - F52) + F53 + F54 + F57</t>
  </si>
  <si>
    <t>SUM04 + SUM05</t>
  </si>
  <si>
    <t>(F01 + F45) - SUM(F2,F3,F4,F26)
- SUM(F46:F51, F53:F54)</t>
  </si>
  <si>
    <t>F25 + F44</t>
  </si>
  <si>
    <t>SUM(F06,F08,F27)</t>
  </si>
  <si>
    <t>Volume AQF/Total</t>
  </si>
  <si>
    <t>Volume 1.5L/Total</t>
  </si>
  <si>
    <t>Volume RGB/Total</t>
  </si>
  <si>
    <t>Volume HF/Total</t>
  </si>
  <si>
    <t>SUM01</t>
  </si>
  <si>
    <t>SUM02</t>
  </si>
  <si>
    <t>SUM03</t>
  </si>
  <si>
    <t>SUM04</t>
  </si>
  <si>
    <t>SUM05</t>
  </si>
  <si>
    <t>SUM06</t>
  </si>
  <si>
    <t>Week 1</t>
  </si>
  <si>
    <t>Week 2</t>
  </si>
  <si>
    <t>Week 3</t>
  </si>
  <si>
    <t>Week 4</t>
  </si>
  <si>
    <t>Week 5.1</t>
  </si>
  <si>
    <t>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</si>
</sst>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_(* #,##0.000_);_(* \(#,##0.0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indexed="8"/>
      <name val="Arial"/>
      <family val="2"/>
    </font>
    <font>
      <b/>
      <sz val="20"/>
      <color rgb="FF0000CC"/>
      <name val="Arial"/>
      <family val="2"/>
    </font>
    <font>
      <b/>
      <sz val="11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perscript"/>
      <sz val="1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165" fontId="3" fillId="0" borderId="0" xfId="1" applyNumberFormat="1" applyFont="1" applyAlignment="1" applyProtection="1">
      <alignment vertical="center"/>
      <protection locked="0"/>
    </xf>
    <xf numFmtId="165" fontId="4" fillId="0" borderId="0" xfId="1" applyNumberFormat="1" applyFont="1" applyAlignment="1" applyProtection="1">
      <alignment vertical="center"/>
      <protection locked="0"/>
    </xf>
    <xf numFmtId="43" fontId="5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5" fontId="7" fillId="2" borderId="2" xfId="1" applyNumberFormat="1" applyFont="1" applyFill="1" applyBorder="1" applyAlignment="1" applyProtection="1">
      <alignment vertical="center"/>
      <protection locked="0"/>
    </xf>
    <xf numFmtId="165" fontId="7" fillId="2" borderId="3" xfId="1" applyNumberFormat="1" applyFont="1" applyFill="1" applyBorder="1" applyAlignment="1" applyProtection="1">
      <alignment vertical="center"/>
      <protection locked="0"/>
    </xf>
    <xf numFmtId="165" fontId="7" fillId="2" borderId="2" xfId="1" applyNumberFormat="1" applyFont="1" applyFill="1" applyBorder="1" applyAlignment="1" applyProtection="1">
      <alignment horizontal="left" vertical="center"/>
      <protection locked="0"/>
    </xf>
    <xf numFmtId="165" fontId="7" fillId="2" borderId="3" xfId="1" applyNumberFormat="1" applyFont="1" applyFill="1" applyBorder="1" applyAlignment="1" applyProtection="1">
      <alignment horizontal="center" vertical="center"/>
      <protection locked="0"/>
    </xf>
    <xf numFmtId="165" fontId="7" fillId="2" borderId="4" xfId="1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5" fontId="11" fillId="2" borderId="5" xfId="1" applyNumberFormat="1" applyFont="1" applyFill="1" applyBorder="1" applyAlignment="1" applyProtection="1">
      <alignment horizontal="center" vertical="center" wrapText="1"/>
      <protection locked="0"/>
    </xf>
    <xf numFmtId="165" fontId="11" fillId="2" borderId="5" xfId="1" applyNumberFormat="1" applyFont="1" applyFill="1" applyBorder="1" applyAlignment="1" applyProtection="1">
      <alignment horizontal="center" vertical="center"/>
      <protection locked="0"/>
    </xf>
    <xf numFmtId="165" fontId="12" fillId="2" borderId="5" xfId="1" applyNumberFormat="1" applyFont="1" applyFill="1" applyBorder="1" applyAlignment="1" applyProtection="1">
      <alignment horizontal="center" vertical="center" wrapText="1"/>
      <protection locked="0"/>
    </xf>
    <xf numFmtId="167" fontId="11" fillId="2" borderId="5" xfId="1" applyNumberFormat="1" applyFont="1" applyFill="1" applyBorder="1" applyAlignment="1" applyProtection="1">
      <alignment horizontal="center" vertical="center" wrapText="1"/>
      <protection locked="0"/>
    </xf>
    <xf numFmtId="165" fontId="11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165" fontId="11" fillId="2" borderId="2" xfId="1" applyNumberFormat="1" applyFont="1" applyFill="1" applyBorder="1" applyAlignment="1" applyProtection="1">
      <alignment horizontal="center" vertical="center"/>
      <protection locked="0"/>
    </xf>
    <xf numFmtId="165" fontId="12" fillId="2" borderId="5" xfId="1" applyNumberFormat="1" applyFont="1" applyFill="1" applyBorder="1" applyAlignment="1" applyProtection="1">
      <alignment horizontal="center" vertical="center"/>
      <protection locked="0"/>
    </xf>
    <xf numFmtId="167" fontId="11" fillId="2" borderId="5" xfId="1" applyNumberFormat="1" applyFont="1" applyFill="1" applyBorder="1" applyAlignment="1" applyProtection="1">
      <alignment horizontal="center" vertical="center"/>
      <protection locked="0"/>
    </xf>
    <xf numFmtId="165" fontId="14" fillId="2" borderId="2" xfId="1" applyNumberFormat="1" applyFont="1" applyFill="1" applyBorder="1" applyAlignment="1" applyProtection="1">
      <alignment horizontal="center" vertical="center"/>
      <protection locked="0"/>
    </xf>
    <xf numFmtId="165" fontId="14" fillId="2" borderId="5" xfId="1" applyNumberFormat="1" applyFont="1" applyFill="1" applyBorder="1" applyAlignment="1" applyProtection="1">
      <alignment horizontal="center" vertical="center"/>
      <protection locked="0"/>
    </xf>
    <xf numFmtId="165" fontId="15" fillId="2" borderId="5" xfId="1" applyNumberFormat="1" applyFont="1" applyFill="1" applyBorder="1" applyAlignment="1" applyProtection="1">
      <alignment horizontal="center" vertical="center"/>
      <protection locked="0"/>
    </xf>
    <xf numFmtId="165" fontId="15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166" fontId="6" fillId="2" borderId="9" xfId="0" applyNumberFormat="1" applyFont="1" applyFill="1" applyBorder="1" applyAlignment="1" applyProtection="1">
      <alignment horizontal="center" vertical="center"/>
      <protection locked="0"/>
    </xf>
    <xf numFmtId="166" fontId="0" fillId="0" borderId="5" xfId="0" applyNumberFormat="1" applyBorder="1" applyAlignment="1" applyProtection="1">
      <alignment horizontal="center" vertical="center"/>
      <protection locked="0"/>
    </xf>
    <xf numFmtId="165" fontId="5" fillId="0" borderId="5" xfId="1" applyNumberFormat="1" applyFont="1" applyBorder="1" applyAlignment="1" applyProtection="1">
      <alignment horizontal="right" vertical="center"/>
    </xf>
    <xf numFmtId="165" fontId="0" fillId="0" borderId="5" xfId="1" applyNumberFormat="1" applyFont="1" applyBorder="1" applyAlignment="1" applyProtection="1">
      <alignment horizontal="center" vertical="center"/>
      <protection locked="0"/>
    </xf>
    <xf numFmtId="165" fontId="5" fillId="0" borderId="5" xfId="1" applyNumberFormat="1" applyFont="1" applyFill="1" applyBorder="1" applyAlignment="1" applyProtection="1">
      <alignment vertical="center"/>
    </xf>
    <xf numFmtId="165" fontId="5" fillId="0" borderId="5" xfId="1" applyNumberFormat="1" applyFont="1" applyBorder="1" applyAlignment="1" applyProtection="1">
      <alignment vertical="center"/>
    </xf>
    <xf numFmtId="167" fontId="5" fillId="0" borderId="5" xfId="1" applyNumberFormat="1" applyFont="1" applyBorder="1" applyAlignment="1" applyProtection="1">
      <alignment horizontal="right" vertical="center"/>
    </xf>
    <xf numFmtId="165" fontId="5" fillId="0" borderId="5" xfId="1" applyNumberFormat="1" applyFont="1" applyFill="1" applyBorder="1" applyAlignment="1" applyProtection="1">
      <alignment horizontal="right" vertical="center"/>
    </xf>
    <xf numFmtId="165" fontId="5" fillId="0" borderId="5" xfId="1" applyNumberFormat="1" applyFont="1" applyBorder="1" applyAlignment="1" applyProtection="1">
      <alignment horizontal="center" vertical="center"/>
    </xf>
    <xf numFmtId="165" fontId="5" fillId="0" borderId="5" xfId="1" applyNumberFormat="1" applyFont="1" applyFill="1" applyBorder="1" applyAlignment="1" applyProtection="1">
      <alignment horizontal="center" vertical="center"/>
    </xf>
    <xf numFmtId="165" fontId="5" fillId="3" borderId="5" xfId="1" applyNumberFormat="1" applyFont="1" applyFill="1" applyBorder="1" applyAlignment="1" applyProtection="1">
      <alignment horizontal="center" vertical="center"/>
    </xf>
    <xf numFmtId="165" fontId="5" fillId="0" borderId="5" xfId="1" applyNumberFormat="1" applyFont="1" applyBorder="1" applyAlignment="1" applyProtection="1">
      <alignment horizontal="center" vertical="center"/>
      <protection locked="0"/>
    </xf>
    <xf numFmtId="10" fontId="5" fillId="0" borderId="5" xfId="2" applyNumberFormat="1" applyFont="1" applyFill="1" applyBorder="1" applyAlignment="1" applyProtection="1">
      <alignment vertical="center"/>
      <protection locked="0"/>
    </xf>
    <xf numFmtId="165" fontId="5" fillId="3" borderId="5" xfId="1" applyNumberFormat="1" applyFont="1" applyFill="1" applyBorder="1" applyAlignment="1" applyProtection="1">
      <alignment horizontal="center" vertical="center"/>
      <protection locked="0"/>
    </xf>
    <xf numFmtId="166" fontId="14" fillId="4" borderId="5" xfId="0" applyNumberFormat="1" applyFont="1" applyFill="1" applyBorder="1" applyAlignment="1" applyProtection="1">
      <alignment horizontal="center" vertical="center"/>
      <protection locked="0"/>
    </xf>
    <xf numFmtId="165" fontId="14" fillId="4" borderId="5" xfId="1" applyNumberFormat="1" applyFont="1" applyFill="1" applyBorder="1" applyAlignment="1" applyProtection="1">
      <alignment horizontal="center" vertical="center"/>
      <protection locked="0"/>
    </xf>
    <xf numFmtId="167" fontId="5" fillId="4" borderId="5" xfId="1" applyNumberFormat="1" applyFont="1" applyFill="1" applyBorder="1" applyAlignment="1" applyProtection="1">
      <alignment horizontal="right" vertical="center"/>
    </xf>
    <xf numFmtId="10" fontId="14" fillId="4" borderId="5" xfId="2" applyNumberFormat="1" applyFont="1" applyFill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165" fontId="5" fillId="3" borderId="5" xfId="1" applyNumberFormat="1" applyFont="1" applyFill="1" applyBorder="1" applyAlignment="1" applyProtection="1">
      <alignment horizontal="right" vertical="center"/>
    </xf>
    <xf numFmtId="165" fontId="5" fillId="0" borderId="5" xfId="1" applyNumberFormat="1" applyFont="1" applyFill="1" applyBorder="1" applyAlignment="1" applyProtection="1">
      <alignment horizontal="center" vertical="center"/>
      <protection locked="0"/>
    </xf>
    <xf numFmtId="165" fontId="0" fillId="3" borderId="5" xfId="1" applyNumberFormat="1" applyFont="1" applyFill="1" applyBorder="1" applyAlignment="1" applyProtection="1">
      <alignment horizontal="center" vertical="center"/>
      <protection locked="0"/>
    </xf>
    <xf numFmtId="165" fontId="5" fillId="3" borderId="5" xfId="1" applyNumberFormat="1" applyFont="1" applyFill="1" applyBorder="1" applyAlignment="1" applyProtection="1">
      <alignment vertical="center"/>
    </xf>
    <xf numFmtId="167" fontId="5" fillId="3" borderId="5" xfId="1" applyNumberFormat="1" applyFont="1" applyFill="1" applyBorder="1" applyAlignment="1" applyProtection="1">
      <alignment horizontal="right" vertical="center"/>
    </xf>
    <xf numFmtId="10" fontId="5" fillId="3" borderId="5" xfId="2" applyNumberFormat="1" applyFont="1" applyFill="1" applyBorder="1" applyAlignment="1" applyProtection="1">
      <alignment vertical="center"/>
      <protection locked="0"/>
    </xf>
    <xf numFmtId="0" fontId="0" fillId="3" borderId="0" xfId="0" applyFill="1" applyAlignment="1" applyProtection="1">
      <alignment vertical="center"/>
      <protection locked="0"/>
    </xf>
    <xf numFmtId="164" fontId="0" fillId="0" borderId="5" xfId="1" applyNumberFormat="1" applyFont="1" applyBorder="1" applyAlignment="1" applyProtection="1">
      <alignment horizontal="center" vertical="center"/>
      <protection locked="0"/>
    </xf>
    <xf numFmtId="165" fontId="0" fillId="0" borderId="5" xfId="1" applyNumberFormat="1" applyFont="1" applyFill="1" applyBorder="1" applyAlignment="1" applyProtection="1">
      <alignment horizontal="center" vertical="center"/>
      <protection locked="0"/>
    </xf>
    <xf numFmtId="167" fontId="14" fillId="4" borderId="5" xfId="1" applyNumberFormat="1" applyFont="1" applyFill="1" applyBorder="1" applyAlignment="1" applyProtection="1">
      <alignment horizontal="right" vertical="center"/>
    </xf>
    <xf numFmtId="165" fontId="8" fillId="3" borderId="5" xfId="1" applyNumberFormat="1" applyFont="1" applyFill="1" applyBorder="1" applyAlignment="1" applyProtection="1">
      <alignment horizontal="center" vertical="center"/>
    </xf>
    <xf numFmtId="166" fontId="0" fillId="0" borderId="5" xfId="0" applyNumberFormat="1" applyBorder="1" applyAlignment="1" applyProtection="1">
      <alignment horizontal="center" vertical="center" wrapText="1"/>
      <protection locked="0"/>
    </xf>
    <xf numFmtId="165" fontId="14" fillId="3" borderId="5" xfId="1" applyNumberFormat="1" applyFont="1" applyFill="1" applyBorder="1" applyAlignment="1" applyProtection="1">
      <alignment horizontal="center" vertical="center"/>
      <protection locked="0"/>
    </xf>
    <xf numFmtId="166" fontId="10" fillId="5" borderId="5" xfId="0" applyNumberFormat="1" applyFont="1" applyFill="1" applyBorder="1" applyAlignment="1" applyProtection="1">
      <alignment horizontal="center" vertical="center"/>
      <protection locked="0"/>
    </xf>
    <xf numFmtId="165" fontId="10" fillId="5" borderId="5" xfId="1" applyNumberFormat="1" applyFont="1" applyFill="1" applyBorder="1" applyAlignment="1" applyProtection="1">
      <alignment horizontal="center" vertical="center"/>
      <protection locked="0"/>
    </xf>
    <xf numFmtId="167" fontId="10" fillId="5" borderId="5" xfId="1" applyNumberFormat="1" applyFont="1" applyFill="1" applyBorder="1" applyAlignment="1" applyProtection="1">
      <alignment horizontal="right" vertical="center"/>
    </xf>
    <xf numFmtId="10" fontId="10" fillId="5" borderId="5" xfId="2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5" fontId="5" fillId="0" borderId="0" xfId="1" applyNumberFormat="1" applyFont="1" applyProtection="1">
      <protection locked="0"/>
    </xf>
    <xf numFmtId="165" fontId="5" fillId="0" borderId="0" xfId="1" applyNumberFormat="1" applyFont="1" applyAlignment="1" applyProtection="1"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7" fontId="5" fillId="0" borderId="0" xfId="1" applyNumberFormat="1" applyFont="1" applyProtection="1">
      <protection locked="0"/>
    </xf>
    <xf numFmtId="43" fontId="5" fillId="0" borderId="0" xfId="1" applyFont="1" applyFill="1" applyProtection="1">
      <protection locked="0"/>
    </xf>
    <xf numFmtId="0" fontId="0" fillId="0" borderId="0" xfId="0" applyProtection="1">
      <protection locked="0"/>
    </xf>
    <xf numFmtId="165" fontId="5" fillId="6" borderId="0" xfId="1" applyNumberFormat="1" applyFont="1" applyFill="1" applyProtection="1">
      <protection locked="0"/>
    </xf>
    <xf numFmtId="43" fontId="5" fillId="0" borderId="0" xfId="1" applyFont="1" applyProtection="1">
      <protection locked="0"/>
    </xf>
    <xf numFmtId="165" fontId="11" fillId="2" borderId="2" xfId="1" applyNumberFormat="1" applyFont="1" applyFill="1" applyBorder="1" applyAlignment="1" applyProtection="1">
      <alignment horizontal="center" vertical="center"/>
      <protection locked="0"/>
    </xf>
    <xf numFmtId="165" fontId="11" fillId="2" borderId="4" xfId="1" applyNumberFormat="1" applyFont="1" applyFill="1" applyBorder="1" applyAlignment="1" applyProtection="1">
      <alignment horizontal="center" vertical="center"/>
      <protection locked="0"/>
    </xf>
    <xf numFmtId="165" fontId="10" fillId="2" borderId="5" xfId="1" applyNumberFormat="1" applyFont="1" applyFill="1" applyBorder="1" applyAlignment="1" applyProtection="1">
      <alignment horizontal="center" vertical="center" wrapText="1"/>
      <protection locked="0"/>
    </xf>
    <xf numFmtId="165" fontId="11" fillId="2" borderId="2" xfId="1" applyNumberFormat="1" applyFont="1" applyFill="1" applyBorder="1" applyAlignment="1" applyProtection="1">
      <alignment horizontal="center" vertical="center" wrapText="1"/>
      <protection locked="0"/>
    </xf>
    <xf numFmtId="165" fontId="11" fillId="2" borderId="3" xfId="1" applyNumberFormat="1" applyFont="1" applyFill="1" applyBorder="1" applyAlignment="1" applyProtection="1">
      <alignment horizontal="center" vertical="center" wrapText="1"/>
      <protection locked="0"/>
    </xf>
    <xf numFmtId="165" fontId="11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165" fontId="9" fillId="2" borderId="7" xfId="1" applyNumberFormat="1" applyFont="1" applyFill="1" applyBorder="1" applyAlignment="1" applyProtection="1">
      <alignment horizontal="center" vertical="center" wrapText="1"/>
      <protection locked="0"/>
    </xf>
    <xf numFmtId="165" fontId="9" fillId="2" borderId="8" xfId="1" applyNumberFormat="1" applyFont="1" applyFill="1" applyBorder="1" applyAlignment="1" applyProtection="1">
      <alignment horizontal="center" vertical="center" wrapText="1"/>
      <protection locked="0"/>
    </xf>
    <xf numFmtId="165" fontId="9" fillId="2" borderId="5" xfId="1" applyNumberFormat="1" applyFont="1" applyFill="1" applyBorder="1" applyAlignment="1" applyProtection="1">
      <alignment horizontal="center" vertical="center" wrapText="1"/>
      <protection locked="0"/>
    </xf>
    <xf numFmtId="165" fontId="7" fillId="2" borderId="5" xfId="1" applyNumberFormat="1" applyFont="1" applyFill="1" applyBorder="1" applyAlignment="1" applyProtection="1">
      <alignment horizontal="center" vertical="center"/>
      <protection locked="0"/>
    </xf>
    <xf numFmtId="165" fontId="7" fillId="2" borderId="2" xfId="1" applyNumberFormat="1" applyFont="1" applyFill="1" applyBorder="1" applyAlignment="1" applyProtection="1">
      <alignment horizontal="center" vertical="center"/>
      <protection locked="0"/>
    </xf>
    <xf numFmtId="165" fontId="7" fillId="2" borderId="3" xfId="1" applyNumberFormat="1" applyFont="1" applyFill="1" applyBorder="1" applyAlignment="1" applyProtection="1">
      <alignment horizontal="center" vertical="center"/>
      <protection locked="0"/>
    </xf>
    <xf numFmtId="165" fontId="7" fillId="2" borderId="4" xfId="1" applyNumberFormat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166" fontId="6" fillId="2" borderId="1" xfId="0" applyNumberFormat="1" applyFont="1" applyFill="1" applyBorder="1" applyAlignment="1" applyProtection="1">
      <alignment horizontal="center" vertical="center"/>
      <protection locked="0"/>
    </xf>
    <xf numFmtId="166" fontId="6" fillId="2" borderId="6" xfId="0" applyNumberFormat="1" applyFont="1" applyFill="1" applyBorder="1" applyAlignment="1" applyProtection="1">
      <alignment horizontal="center" vertical="center"/>
      <protection locked="0"/>
    </xf>
    <xf numFmtId="166" fontId="6" fillId="2" borderId="9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C030-6CE8-074A-A6EA-73E0D39A9130}">
  <dimension ref="A1:EE52"/>
  <sheetViews>
    <sheetView tabSelected="1" workbookViewId="0">
      <selection activeCell="D9" sqref="D9"/>
    </sheetView>
  </sheetViews>
  <sheetFormatPr baseColWidth="10" defaultColWidth="9.1640625" defaultRowHeight="16" x14ac:dyDescent="0.2"/>
  <cols>
    <col min="1" max="1" width="10.33203125" style="63" customWidth="1"/>
    <col min="2" max="2" width="11.5" style="64" customWidth="1"/>
    <col min="3" max="3" width="8" style="64" customWidth="1"/>
    <col min="4" max="4" width="11.33203125" style="64" bestFit="1" customWidth="1"/>
    <col min="5" max="5" width="6.33203125" style="64" customWidth="1"/>
    <col min="6" max="6" width="10.6640625" style="64" customWidth="1"/>
    <col min="7" max="7" width="11.33203125" style="64" customWidth="1"/>
    <col min="8" max="8" width="10.83203125" style="64" customWidth="1"/>
    <col min="9" max="9" width="9.5" style="64" customWidth="1"/>
    <col min="10" max="10" width="10.5" style="64" bestFit="1" customWidth="1"/>
    <col min="11" max="11" width="11.33203125" style="64" customWidth="1"/>
    <col min="12" max="12" width="10.5" style="64" customWidth="1"/>
    <col min="13" max="13" width="11.5" style="64" customWidth="1"/>
    <col min="14" max="14" width="8" style="64" customWidth="1"/>
    <col min="15" max="15" width="11.33203125" style="64" bestFit="1" customWidth="1"/>
    <col min="16" max="16" width="6.33203125" style="64" customWidth="1"/>
    <col min="17" max="17" width="10.6640625" style="64" customWidth="1"/>
    <col min="18" max="18" width="11.33203125" style="64" customWidth="1"/>
    <col min="19" max="19" width="10.83203125" style="64" customWidth="1"/>
    <col min="20" max="20" width="9.5" style="64" customWidth="1"/>
    <col min="21" max="21" width="12.1640625" style="64" customWidth="1"/>
    <col min="22" max="22" width="11.33203125" style="64" customWidth="1"/>
    <col min="23" max="23" width="10.5" style="64" customWidth="1"/>
    <col min="24" max="25" width="13.33203125" style="64" customWidth="1"/>
    <col min="26" max="26" width="12.5" style="65" customWidth="1"/>
    <col min="27" max="27" width="10.5" style="65" customWidth="1"/>
    <col min="28" max="28" width="10.6640625" style="65" customWidth="1"/>
    <col min="29" max="29" width="9.1640625" style="65"/>
    <col min="30" max="33" width="9" style="65" customWidth="1"/>
    <col min="34" max="34" width="13.33203125" style="64" customWidth="1"/>
    <col min="35" max="35" width="12.5" style="65" customWidth="1"/>
    <col min="36" max="36" width="10.5" style="65" customWidth="1"/>
    <col min="37" max="37" width="10.6640625" style="65" customWidth="1"/>
    <col min="38" max="38" width="9.1640625" style="65"/>
    <col min="39" max="42" width="9" style="65" customWidth="1"/>
    <col min="43" max="43" width="10.5" style="64" customWidth="1"/>
    <col min="44" max="44" width="8.6640625" style="64" customWidth="1"/>
    <col min="45" max="45" width="12.6640625" style="64" customWidth="1"/>
    <col min="46" max="46" width="12.5" style="65" customWidth="1"/>
    <col min="47" max="47" width="10.5" style="65" customWidth="1"/>
    <col min="48" max="48" width="10.6640625" style="65" customWidth="1"/>
    <col min="49" max="49" width="9.1640625" style="65"/>
    <col min="50" max="53" width="9" style="65" customWidth="1"/>
    <col min="54" max="54" width="13.33203125" style="64" customWidth="1"/>
    <col min="55" max="55" width="12.5" style="65" customWidth="1"/>
    <col min="56" max="56" width="10.5" style="65" customWidth="1"/>
    <col min="57" max="57" width="10.6640625" style="65" customWidth="1"/>
    <col min="58" max="58" width="9.1640625" style="65"/>
    <col min="59" max="59" width="9.83203125" style="67" customWidth="1"/>
    <col min="60" max="60" width="9.33203125" style="67" customWidth="1"/>
    <col min="61" max="61" width="10.5" style="67" customWidth="1"/>
    <col min="62" max="62" width="9" style="67" customWidth="1"/>
    <col min="63" max="63" width="9.5" style="67" customWidth="1"/>
    <col min="64" max="64" width="8.1640625" style="67" customWidth="1"/>
    <col min="65" max="65" width="8.5" style="67" customWidth="1"/>
    <col min="66" max="66" width="10.5" style="67" customWidth="1"/>
    <col min="67" max="67" width="9" style="67" customWidth="1"/>
    <col min="68" max="68" width="9.83203125" style="67" customWidth="1"/>
    <col min="69" max="69" width="9" style="67" customWidth="1"/>
    <col min="70" max="70" width="9.33203125" style="67" customWidth="1"/>
    <col min="71" max="73" width="9" style="67" customWidth="1"/>
    <col min="74" max="74" width="10.83203125" style="67" customWidth="1"/>
    <col min="75" max="75" width="10.1640625" style="67" customWidth="1"/>
    <col min="76" max="76" width="9.33203125" style="67" customWidth="1"/>
    <col min="77" max="81" width="10.33203125" style="67" customWidth="1"/>
    <col min="82" max="82" width="15" style="64" bestFit="1" customWidth="1"/>
    <col min="83" max="83" width="14.33203125" style="64" bestFit="1" customWidth="1"/>
    <col min="84" max="84" width="10" style="64" bestFit="1" customWidth="1"/>
    <col min="85" max="87" width="10" style="68" bestFit="1" customWidth="1"/>
    <col min="88" max="88" width="20.6640625" style="64" bestFit="1" customWidth="1"/>
    <col min="89" max="89" width="14.5" style="64" bestFit="1" customWidth="1"/>
    <col min="90" max="90" width="10" style="64" bestFit="1" customWidth="1"/>
    <col min="91" max="93" width="10" style="68" bestFit="1" customWidth="1"/>
    <col min="94" max="94" width="20.6640625" style="64" bestFit="1" customWidth="1"/>
    <col min="95" max="95" width="14.5" style="64" bestFit="1" customWidth="1"/>
    <col min="96" max="96" width="10" style="64" bestFit="1" customWidth="1"/>
    <col min="97" max="99" width="10" style="68" bestFit="1" customWidth="1"/>
    <col min="100" max="100" width="20.6640625" style="64" bestFit="1" customWidth="1"/>
    <col min="101" max="101" width="14.5" style="64" bestFit="1" customWidth="1"/>
    <col min="102" max="102" width="10" style="64" bestFit="1" customWidth="1"/>
    <col min="103" max="105" width="10" style="68" bestFit="1" customWidth="1"/>
    <col min="106" max="106" width="9.5" style="64" bestFit="1" customWidth="1"/>
    <col min="107" max="107" width="19.5" style="64" bestFit="1" customWidth="1"/>
    <col min="108" max="108" width="15.5" style="64" bestFit="1" customWidth="1"/>
    <col min="109" max="109" width="23.1640625" style="64" customWidth="1"/>
    <col min="110" max="110" width="10" style="64" bestFit="1" customWidth="1"/>
    <col min="111" max="111" width="9.5" style="64" bestFit="1" customWidth="1"/>
    <col min="112" max="112" width="15.5" style="64" bestFit="1" customWidth="1"/>
    <col min="113" max="113" width="7.1640625" style="64" bestFit="1" customWidth="1"/>
    <col min="114" max="114" width="19.83203125" style="64" bestFit="1" customWidth="1"/>
    <col min="115" max="115" width="10" style="64" bestFit="1" customWidth="1"/>
    <col min="116" max="116" width="7.1640625" style="64" customWidth="1"/>
    <col min="117" max="117" width="13" style="64" bestFit="1" customWidth="1"/>
    <col min="118" max="118" width="7.1640625" style="64" customWidth="1"/>
    <col min="119" max="119" width="13" style="64" bestFit="1" customWidth="1"/>
    <col min="120" max="120" width="7.1640625" style="64" customWidth="1"/>
    <col min="121" max="121" width="13" style="64" bestFit="1" customWidth="1"/>
    <col min="122" max="122" width="7.1640625" style="64" customWidth="1"/>
    <col min="123" max="123" width="13" style="64" bestFit="1" customWidth="1"/>
    <col min="124" max="124" width="16.6640625" style="64" bestFit="1" customWidth="1"/>
    <col min="125" max="125" width="29.1640625" style="64" bestFit="1" customWidth="1"/>
    <col min="126" max="126" width="17.83203125" style="64" bestFit="1" customWidth="1"/>
    <col min="127" max="127" width="16" style="64" bestFit="1" customWidth="1"/>
    <col min="128" max="128" width="31.33203125" style="64" bestFit="1" customWidth="1"/>
    <col min="129" max="130" width="17.83203125" style="64" bestFit="1" customWidth="1"/>
    <col min="131" max="131" width="20.1640625" style="64" bestFit="1" customWidth="1"/>
    <col min="132" max="133" width="19.5" style="72" bestFit="1" customWidth="1"/>
    <col min="134" max="135" width="19.33203125" style="72" bestFit="1" customWidth="1"/>
    <col min="136" max="16384" width="9.1640625" style="70"/>
  </cols>
  <sheetData>
    <row r="1" spans="1:135" s="5" customFormat="1" ht="2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3"/>
      <c r="CG1" s="3"/>
      <c r="CH1" s="3"/>
      <c r="CI1" s="3"/>
      <c r="CJ1" s="2"/>
      <c r="CK1" s="2"/>
      <c r="CL1" s="3"/>
      <c r="CM1" s="3"/>
      <c r="CN1" s="3"/>
      <c r="CO1" s="3"/>
      <c r="CP1" s="2"/>
      <c r="CQ1" s="2"/>
      <c r="CR1" s="3"/>
      <c r="CS1" s="3"/>
      <c r="CT1" s="3"/>
      <c r="CU1" s="3"/>
      <c r="CV1" s="2"/>
      <c r="CW1" s="2"/>
      <c r="CX1" s="3"/>
      <c r="CY1" s="3"/>
      <c r="CZ1" s="3"/>
      <c r="DA1" s="3"/>
      <c r="DB1" s="2"/>
      <c r="DC1" s="2"/>
      <c r="DD1" s="2"/>
      <c r="DE1" s="2"/>
      <c r="DF1" s="3"/>
      <c r="DG1" s="2"/>
      <c r="DH1" s="2"/>
      <c r="DI1" s="2"/>
      <c r="DJ1" s="2"/>
      <c r="DK1" s="3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4"/>
      <c r="EC1" s="4"/>
      <c r="ED1" s="4"/>
      <c r="EE1" s="4"/>
    </row>
    <row r="2" spans="1:135" s="11" customFormat="1" ht="13.5" customHeight="1" x14ac:dyDescent="0.2">
      <c r="A2" s="90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8" t="s">
        <v>3</v>
      </c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10"/>
      <c r="CD2" s="87" t="s">
        <v>4</v>
      </c>
      <c r="CE2" s="88"/>
      <c r="CF2" s="88"/>
      <c r="CG2" s="88"/>
      <c r="CH2" s="88"/>
      <c r="CI2" s="89"/>
      <c r="CJ2" s="87"/>
      <c r="CK2" s="88"/>
      <c r="CL2" s="88"/>
      <c r="CM2" s="88"/>
      <c r="CN2" s="88"/>
      <c r="CO2" s="89"/>
      <c r="CP2" s="87"/>
      <c r="CQ2" s="88"/>
      <c r="CR2" s="88"/>
      <c r="CS2" s="88"/>
      <c r="CT2" s="88"/>
      <c r="CU2" s="89"/>
      <c r="CV2" s="87"/>
      <c r="CW2" s="88"/>
      <c r="CX2" s="88"/>
      <c r="CY2" s="88"/>
      <c r="CZ2" s="88"/>
      <c r="DA2" s="89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4"/>
      <c r="EA2" s="85"/>
      <c r="EB2" s="85"/>
      <c r="EC2" s="85"/>
      <c r="ED2" s="85"/>
      <c r="EE2" s="86"/>
    </row>
    <row r="3" spans="1:135" s="11" customFormat="1" ht="13.5" customHeight="1" x14ac:dyDescent="0.2">
      <c r="A3" s="9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8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10"/>
      <c r="CD3" s="87" t="s">
        <v>5</v>
      </c>
      <c r="CE3" s="88"/>
      <c r="CF3" s="88"/>
      <c r="CG3" s="88"/>
      <c r="CH3" s="88"/>
      <c r="CI3" s="89"/>
      <c r="CJ3" s="87" t="s">
        <v>6</v>
      </c>
      <c r="CK3" s="88"/>
      <c r="CL3" s="88"/>
      <c r="CM3" s="88"/>
      <c r="CN3" s="88"/>
      <c r="CO3" s="89"/>
      <c r="CP3" s="87" t="s">
        <v>7</v>
      </c>
      <c r="CQ3" s="88"/>
      <c r="CR3" s="88"/>
      <c r="CS3" s="88"/>
      <c r="CT3" s="88"/>
      <c r="CU3" s="89"/>
      <c r="CV3" s="87" t="s">
        <v>8</v>
      </c>
      <c r="CW3" s="88"/>
      <c r="CX3" s="88"/>
      <c r="CY3" s="88"/>
      <c r="CZ3" s="88"/>
      <c r="DA3" s="89"/>
      <c r="DB3" s="87" t="s">
        <v>9</v>
      </c>
      <c r="DC3" s="88"/>
      <c r="DD3" s="88"/>
      <c r="DE3" s="88"/>
      <c r="DF3" s="88"/>
      <c r="DG3" s="87" t="s">
        <v>10</v>
      </c>
      <c r="DH3" s="88"/>
      <c r="DI3" s="88"/>
      <c r="DJ3" s="88"/>
      <c r="DK3" s="88"/>
      <c r="DL3" s="79" t="s">
        <v>11</v>
      </c>
      <c r="DM3" s="79"/>
      <c r="DN3" s="79" t="s">
        <v>12</v>
      </c>
      <c r="DO3" s="79"/>
      <c r="DP3" s="79" t="s">
        <v>13</v>
      </c>
      <c r="DQ3" s="79"/>
      <c r="DR3" s="79" t="s">
        <v>14</v>
      </c>
      <c r="DS3" s="79"/>
      <c r="DT3" s="79" t="s">
        <v>15</v>
      </c>
      <c r="DU3" s="79"/>
      <c r="DV3" s="79"/>
      <c r="DW3" s="79" t="s">
        <v>16</v>
      </c>
      <c r="DX3" s="79"/>
      <c r="DY3" s="79"/>
      <c r="DZ3" s="80" t="s">
        <v>17</v>
      </c>
      <c r="EA3" s="82" t="s">
        <v>18</v>
      </c>
      <c r="EB3" s="75" t="s">
        <v>19</v>
      </c>
      <c r="EC3" s="75" t="s">
        <v>20</v>
      </c>
      <c r="ED3" s="75" t="s">
        <v>21</v>
      </c>
      <c r="EE3" s="75" t="s">
        <v>22</v>
      </c>
    </row>
    <row r="4" spans="1:135" s="17" customFormat="1" ht="75" customHeight="1" x14ac:dyDescent="0.2">
      <c r="A4" s="91"/>
      <c r="B4" s="12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  <c r="M4" s="12" t="s">
        <v>34</v>
      </c>
      <c r="N4" s="12" t="s">
        <v>35</v>
      </c>
      <c r="O4" s="12" t="s">
        <v>36</v>
      </c>
      <c r="P4" s="12" t="s">
        <v>37</v>
      </c>
      <c r="Q4" s="12" t="s">
        <v>38</v>
      </c>
      <c r="R4" s="12" t="s">
        <v>39</v>
      </c>
      <c r="S4" s="12" t="s">
        <v>40</v>
      </c>
      <c r="T4" s="12" t="s">
        <v>41</v>
      </c>
      <c r="U4" s="12" t="s">
        <v>42</v>
      </c>
      <c r="V4" s="12" t="s">
        <v>43</v>
      </c>
      <c r="W4" s="13" t="s">
        <v>44</v>
      </c>
      <c r="X4" s="12" t="s">
        <v>45</v>
      </c>
      <c r="Y4" s="12" t="s">
        <v>46</v>
      </c>
      <c r="Z4" s="12" t="s">
        <v>47</v>
      </c>
      <c r="AA4" s="12" t="s">
        <v>48</v>
      </c>
      <c r="AB4" s="12" t="s">
        <v>49</v>
      </c>
      <c r="AC4" s="12" t="s">
        <v>50</v>
      </c>
      <c r="AD4" s="12" t="s">
        <v>51</v>
      </c>
      <c r="AE4" s="12" t="s">
        <v>52</v>
      </c>
      <c r="AF4" s="12" t="s">
        <v>53</v>
      </c>
      <c r="AG4" s="12" t="s">
        <v>54</v>
      </c>
      <c r="AH4" s="12" t="s">
        <v>55</v>
      </c>
      <c r="AI4" s="12" t="s">
        <v>56</v>
      </c>
      <c r="AJ4" s="12" t="s">
        <v>57</v>
      </c>
      <c r="AK4" s="12" t="s">
        <v>58</v>
      </c>
      <c r="AL4" s="12" t="s">
        <v>59</v>
      </c>
      <c r="AM4" s="12" t="s">
        <v>60</v>
      </c>
      <c r="AN4" s="12" t="s">
        <v>61</v>
      </c>
      <c r="AO4" s="12" t="s">
        <v>62</v>
      </c>
      <c r="AP4" s="12" t="s">
        <v>63</v>
      </c>
      <c r="AQ4" s="12" t="s">
        <v>64</v>
      </c>
      <c r="AR4" s="12" t="s">
        <v>65</v>
      </c>
      <c r="AS4" s="12" t="s">
        <v>66</v>
      </c>
      <c r="AT4" s="12" t="s">
        <v>67</v>
      </c>
      <c r="AU4" s="12" t="s">
        <v>68</v>
      </c>
      <c r="AV4" s="12" t="s">
        <v>69</v>
      </c>
      <c r="AW4" s="12" t="s">
        <v>70</v>
      </c>
      <c r="AX4" s="12" t="s">
        <v>71</v>
      </c>
      <c r="AY4" s="12" t="s">
        <v>72</v>
      </c>
      <c r="AZ4" s="12" t="s">
        <v>73</v>
      </c>
      <c r="BA4" s="12" t="s">
        <v>74</v>
      </c>
      <c r="BB4" s="12" t="s">
        <v>75</v>
      </c>
      <c r="BC4" s="12" t="s">
        <v>76</v>
      </c>
      <c r="BD4" s="12" t="s">
        <v>77</v>
      </c>
      <c r="BE4" s="12" t="s">
        <v>78</v>
      </c>
      <c r="BF4" s="12" t="s">
        <v>79</v>
      </c>
      <c r="BG4" s="12" t="s">
        <v>80</v>
      </c>
      <c r="BH4" s="76" t="s">
        <v>81</v>
      </c>
      <c r="BI4" s="77"/>
      <c r="BJ4" s="78"/>
      <c r="BK4" s="76" t="s">
        <v>82</v>
      </c>
      <c r="BL4" s="78"/>
      <c r="BM4" s="76" t="s">
        <v>83</v>
      </c>
      <c r="BN4" s="77"/>
      <c r="BO4" s="77"/>
      <c r="BP4" s="78"/>
      <c r="BQ4" s="76" t="s">
        <v>84</v>
      </c>
      <c r="BR4" s="78"/>
      <c r="BS4" s="76" t="s">
        <v>85</v>
      </c>
      <c r="BT4" s="77"/>
      <c r="BU4" s="78"/>
      <c r="BV4" s="76" t="s">
        <v>86</v>
      </c>
      <c r="BW4" s="77"/>
      <c r="BX4" s="78"/>
      <c r="BY4" s="76" t="s">
        <v>87</v>
      </c>
      <c r="BZ4" s="77"/>
      <c r="CA4" s="77"/>
      <c r="CB4" s="77"/>
      <c r="CC4" s="78"/>
      <c r="CD4" s="14" t="s">
        <v>88</v>
      </c>
      <c r="CE4" s="73" t="s">
        <v>89</v>
      </c>
      <c r="CF4" s="74"/>
      <c r="CG4" s="15" t="s">
        <v>90</v>
      </c>
      <c r="CH4" s="15" t="s">
        <v>91</v>
      </c>
      <c r="CI4" s="15" t="s">
        <v>92</v>
      </c>
      <c r="CJ4" s="14" t="s">
        <v>88</v>
      </c>
      <c r="CK4" s="73" t="s">
        <v>89</v>
      </c>
      <c r="CL4" s="74"/>
      <c r="CM4" s="15" t="s">
        <v>90</v>
      </c>
      <c r="CN4" s="15" t="s">
        <v>91</v>
      </c>
      <c r="CO4" s="15" t="s">
        <v>92</v>
      </c>
      <c r="CP4" s="14" t="s">
        <v>88</v>
      </c>
      <c r="CQ4" s="73" t="s">
        <v>89</v>
      </c>
      <c r="CR4" s="74"/>
      <c r="CS4" s="15" t="s">
        <v>90</v>
      </c>
      <c r="CT4" s="15" t="s">
        <v>91</v>
      </c>
      <c r="CU4" s="15" t="s">
        <v>92</v>
      </c>
      <c r="CV4" s="14" t="s">
        <v>88</v>
      </c>
      <c r="CW4" s="73" t="s">
        <v>89</v>
      </c>
      <c r="CX4" s="74"/>
      <c r="CY4" s="15" t="s">
        <v>90</v>
      </c>
      <c r="CZ4" s="15" t="s">
        <v>91</v>
      </c>
      <c r="DA4" s="15" t="s">
        <v>92</v>
      </c>
      <c r="DB4" s="14" t="s">
        <v>93</v>
      </c>
      <c r="DC4" s="14" t="s">
        <v>94</v>
      </c>
      <c r="DD4" s="14" t="s">
        <v>95</v>
      </c>
      <c r="DE4" s="16" t="s">
        <v>96</v>
      </c>
      <c r="DF4" s="14" t="s">
        <v>97</v>
      </c>
      <c r="DG4" s="14" t="s">
        <v>93</v>
      </c>
      <c r="DH4" s="14" t="s">
        <v>94</v>
      </c>
      <c r="DI4" s="14" t="s">
        <v>98</v>
      </c>
      <c r="DJ4" s="16" t="s">
        <v>99</v>
      </c>
      <c r="DK4" s="14" t="s">
        <v>100</v>
      </c>
      <c r="DL4" s="14" t="s">
        <v>101</v>
      </c>
      <c r="DM4" s="14" t="s">
        <v>102</v>
      </c>
      <c r="DN4" s="14" t="s">
        <v>101</v>
      </c>
      <c r="DO4" s="14" t="s">
        <v>102</v>
      </c>
      <c r="DP4" s="14" t="s">
        <v>101</v>
      </c>
      <c r="DQ4" s="14" t="s">
        <v>102</v>
      </c>
      <c r="DR4" s="14" t="s">
        <v>101</v>
      </c>
      <c r="DS4" s="14" t="s">
        <v>102</v>
      </c>
      <c r="DT4" s="14" t="s">
        <v>103</v>
      </c>
      <c r="DU4" s="14" t="s">
        <v>104</v>
      </c>
      <c r="DV4" s="14" t="s">
        <v>105</v>
      </c>
      <c r="DW4" s="14" t="s">
        <v>106</v>
      </c>
      <c r="DX4" s="14" t="s">
        <v>107</v>
      </c>
      <c r="DY4" s="14" t="s">
        <v>108</v>
      </c>
      <c r="DZ4" s="81"/>
      <c r="EA4" s="82"/>
      <c r="EB4" s="75"/>
      <c r="EC4" s="75"/>
      <c r="ED4" s="75"/>
      <c r="EE4" s="75"/>
    </row>
    <row r="5" spans="1:135" s="17" customFormat="1" ht="27.75" customHeight="1" x14ac:dyDescent="0.2">
      <c r="A5" s="91"/>
      <c r="B5" s="18" t="s">
        <v>109</v>
      </c>
      <c r="C5" s="18" t="s">
        <v>109</v>
      </c>
      <c r="D5" s="18" t="s">
        <v>109</v>
      </c>
      <c r="E5" s="18" t="s">
        <v>109</v>
      </c>
      <c r="F5" s="18" t="s">
        <v>109</v>
      </c>
      <c r="G5" s="18" t="s">
        <v>109</v>
      </c>
      <c r="H5" s="18" t="s">
        <v>109</v>
      </c>
      <c r="I5" s="18" t="s">
        <v>109</v>
      </c>
      <c r="J5" s="18" t="s">
        <v>109</v>
      </c>
      <c r="K5" s="18" t="s">
        <v>109</v>
      </c>
      <c r="L5" s="18" t="s">
        <v>109</v>
      </c>
      <c r="M5" s="18" t="s">
        <v>109</v>
      </c>
      <c r="N5" s="18" t="s">
        <v>109</v>
      </c>
      <c r="O5" s="18" t="s">
        <v>109</v>
      </c>
      <c r="P5" s="18" t="s">
        <v>109</v>
      </c>
      <c r="Q5" s="18" t="s">
        <v>109</v>
      </c>
      <c r="R5" s="18" t="s">
        <v>109</v>
      </c>
      <c r="S5" s="18" t="s">
        <v>109</v>
      </c>
      <c r="T5" s="18" t="s">
        <v>109</v>
      </c>
      <c r="U5" s="18" t="s">
        <v>109</v>
      </c>
      <c r="V5" s="18" t="s">
        <v>109</v>
      </c>
      <c r="W5" s="18" t="s">
        <v>109</v>
      </c>
      <c r="X5" s="18" t="s">
        <v>109</v>
      </c>
      <c r="Y5" s="18" t="s">
        <v>109</v>
      </c>
      <c r="Z5" s="18" t="s">
        <v>109</v>
      </c>
      <c r="AA5" s="18" t="s">
        <v>109</v>
      </c>
      <c r="AB5" s="18" t="s">
        <v>109</v>
      </c>
      <c r="AC5" s="18" t="s">
        <v>109</v>
      </c>
      <c r="AD5" s="18" t="s">
        <v>109</v>
      </c>
      <c r="AE5" s="18" t="s">
        <v>109</v>
      </c>
      <c r="AF5" s="18" t="s">
        <v>109</v>
      </c>
      <c r="AG5" s="18" t="s">
        <v>109</v>
      </c>
      <c r="AH5" s="18" t="s">
        <v>109</v>
      </c>
      <c r="AI5" s="18" t="s">
        <v>109</v>
      </c>
      <c r="AJ5" s="18" t="s">
        <v>109</v>
      </c>
      <c r="AK5" s="18" t="s">
        <v>109</v>
      </c>
      <c r="AL5" s="18" t="s">
        <v>109</v>
      </c>
      <c r="AM5" s="18" t="s">
        <v>109</v>
      </c>
      <c r="AN5" s="18" t="s">
        <v>109</v>
      </c>
      <c r="AO5" s="18" t="s">
        <v>109</v>
      </c>
      <c r="AP5" s="18" t="s">
        <v>109</v>
      </c>
      <c r="AQ5" s="18" t="s">
        <v>109</v>
      </c>
      <c r="AR5" s="18" t="s">
        <v>109</v>
      </c>
      <c r="AS5" s="18" t="s">
        <v>109</v>
      </c>
      <c r="AT5" s="18" t="s">
        <v>109</v>
      </c>
      <c r="AU5" s="18" t="s">
        <v>109</v>
      </c>
      <c r="AV5" s="18" t="s">
        <v>109</v>
      </c>
      <c r="AW5" s="18" t="s">
        <v>109</v>
      </c>
      <c r="AX5" s="18" t="s">
        <v>109</v>
      </c>
      <c r="AY5" s="18" t="s">
        <v>109</v>
      </c>
      <c r="AZ5" s="18" t="s">
        <v>109</v>
      </c>
      <c r="BA5" s="18" t="s">
        <v>109</v>
      </c>
      <c r="BB5" s="18" t="s">
        <v>109</v>
      </c>
      <c r="BC5" s="18" t="s">
        <v>109</v>
      </c>
      <c r="BD5" s="18" t="s">
        <v>109</v>
      </c>
      <c r="BE5" s="18" t="s">
        <v>109</v>
      </c>
      <c r="BF5" s="18" t="s">
        <v>109</v>
      </c>
      <c r="BG5" s="13" t="s">
        <v>110</v>
      </c>
      <c r="BH5" s="13" t="s">
        <v>111</v>
      </c>
      <c r="BI5" s="13" t="s">
        <v>112</v>
      </c>
      <c r="BJ5" s="12" t="s">
        <v>113</v>
      </c>
      <c r="BK5" s="13" t="s">
        <v>114</v>
      </c>
      <c r="BL5" s="13" t="s">
        <v>115</v>
      </c>
      <c r="BM5" s="13" t="s">
        <v>112</v>
      </c>
      <c r="BN5" s="13" t="s">
        <v>115</v>
      </c>
      <c r="BO5" s="13" t="s">
        <v>110</v>
      </c>
      <c r="BP5" s="13" t="s">
        <v>116</v>
      </c>
      <c r="BQ5" s="13" t="s">
        <v>117</v>
      </c>
      <c r="BR5" s="13" t="s">
        <v>118</v>
      </c>
      <c r="BS5" s="13" t="s">
        <v>119</v>
      </c>
      <c r="BT5" s="13" t="s">
        <v>120</v>
      </c>
      <c r="BU5" s="13" t="s">
        <v>121</v>
      </c>
      <c r="BV5" s="13" t="s">
        <v>122</v>
      </c>
      <c r="BW5" s="13" t="s">
        <v>123</v>
      </c>
      <c r="BX5" s="13" t="s">
        <v>124</v>
      </c>
      <c r="BY5" s="13" t="s">
        <v>125</v>
      </c>
      <c r="BZ5" s="13" t="s">
        <v>126</v>
      </c>
      <c r="CA5" s="12" t="s">
        <v>127</v>
      </c>
      <c r="CB5" s="12" t="s">
        <v>128</v>
      </c>
      <c r="CC5" s="13" t="s">
        <v>129</v>
      </c>
      <c r="CD5" s="19" t="s">
        <v>130</v>
      </c>
      <c r="CE5" s="13" t="s">
        <v>131</v>
      </c>
      <c r="CF5" s="13" t="s">
        <v>132</v>
      </c>
      <c r="CG5" s="20" t="s">
        <v>133</v>
      </c>
      <c r="CH5" s="20" t="s">
        <v>133</v>
      </c>
      <c r="CI5" s="20" t="s">
        <v>133</v>
      </c>
      <c r="CJ5" s="19" t="s">
        <v>130</v>
      </c>
      <c r="CK5" s="13" t="s">
        <v>131</v>
      </c>
      <c r="CL5" s="13" t="s">
        <v>132</v>
      </c>
      <c r="CM5" s="20" t="s">
        <v>133</v>
      </c>
      <c r="CN5" s="20" t="s">
        <v>133</v>
      </c>
      <c r="CO5" s="20" t="s">
        <v>133</v>
      </c>
      <c r="CP5" s="19" t="s">
        <v>130</v>
      </c>
      <c r="CQ5" s="13" t="s">
        <v>131</v>
      </c>
      <c r="CR5" s="13" t="s">
        <v>132</v>
      </c>
      <c r="CS5" s="20" t="s">
        <v>133</v>
      </c>
      <c r="CT5" s="20" t="s">
        <v>133</v>
      </c>
      <c r="CU5" s="20" t="s">
        <v>133</v>
      </c>
      <c r="CV5" s="19" t="s">
        <v>130</v>
      </c>
      <c r="CW5" s="13" t="s">
        <v>131</v>
      </c>
      <c r="CX5" s="13" t="s">
        <v>132</v>
      </c>
      <c r="CY5" s="20" t="s">
        <v>133</v>
      </c>
      <c r="CZ5" s="20" t="s">
        <v>133</v>
      </c>
      <c r="DA5" s="20" t="s">
        <v>133</v>
      </c>
      <c r="DB5" s="19" t="s">
        <v>130</v>
      </c>
      <c r="DC5" s="19" t="s">
        <v>130</v>
      </c>
      <c r="DD5" s="19" t="s">
        <v>130</v>
      </c>
      <c r="DE5" s="19" t="s">
        <v>130</v>
      </c>
      <c r="DF5" s="13" t="s">
        <v>133</v>
      </c>
      <c r="DG5" s="19" t="s">
        <v>130</v>
      </c>
      <c r="DH5" s="19" t="s">
        <v>130</v>
      </c>
      <c r="DI5" s="19" t="s">
        <v>130</v>
      </c>
      <c r="DJ5" s="19" t="s">
        <v>130</v>
      </c>
      <c r="DK5" s="13" t="s">
        <v>133</v>
      </c>
      <c r="DL5" s="19" t="s">
        <v>130</v>
      </c>
      <c r="DM5" s="19" t="s">
        <v>133</v>
      </c>
      <c r="DN5" s="19" t="s">
        <v>130</v>
      </c>
      <c r="DO5" s="19" t="s">
        <v>133</v>
      </c>
      <c r="DP5" s="19" t="s">
        <v>130</v>
      </c>
      <c r="DQ5" s="19" t="s">
        <v>133</v>
      </c>
      <c r="DR5" s="19" t="s">
        <v>130</v>
      </c>
      <c r="DS5" s="19" t="s">
        <v>133</v>
      </c>
      <c r="DT5" s="19" t="s">
        <v>130</v>
      </c>
      <c r="DU5" s="19" t="s">
        <v>130</v>
      </c>
      <c r="DV5" s="19" t="s">
        <v>130</v>
      </c>
      <c r="DW5" s="19" t="s">
        <v>130</v>
      </c>
      <c r="DX5" s="19" t="s">
        <v>130</v>
      </c>
      <c r="DY5" s="19" t="s">
        <v>130</v>
      </c>
      <c r="DZ5" s="19" t="s">
        <v>133</v>
      </c>
      <c r="EA5" s="19" t="s">
        <v>130</v>
      </c>
      <c r="EB5" s="13" t="s">
        <v>134</v>
      </c>
      <c r="EC5" s="13" t="s">
        <v>134</v>
      </c>
      <c r="ED5" s="13" t="s">
        <v>134</v>
      </c>
      <c r="EE5" s="13" t="s">
        <v>134</v>
      </c>
    </row>
    <row r="6" spans="1:135" s="25" customFormat="1" ht="27.75" customHeight="1" x14ac:dyDescent="0.2">
      <c r="A6" s="92"/>
      <c r="B6" s="21" t="s">
        <v>135</v>
      </c>
      <c r="C6" s="21" t="s">
        <v>136</v>
      </c>
      <c r="D6" s="21" t="s">
        <v>137</v>
      </c>
      <c r="E6" s="21" t="s">
        <v>138</v>
      </c>
      <c r="F6" s="21" t="s">
        <v>139</v>
      </c>
      <c r="G6" s="21" t="s">
        <v>140</v>
      </c>
      <c r="H6" s="21" t="s">
        <v>141</v>
      </c>
      <c r="I6" s="21" t="s">
        <v>142</v>
      </c>
      <c r="J6" s="21" t="s">
        <v>143</v>
      </c>
      <c r="K6" s="21" t="s">
        <v>144</v>
      </c>
      <c r="L6" s="21" t="s">
        <v>145</v>
      </c>
      <c r="M6" s="21" t="s">
        <v>146</v>
      </c>
      <c r="N6" s="21" t="s">
        <v>147</v>
      </c>
      <c r="O6" s="21" t="s">
        <v>148</v>
      </c>
      <c r="P6" s="21" t="s">
        <v>149</v>
      </c>
      <c r="Q6" s="21" t="s">
        <v>150</v>
      </c>
      <c r="R6" s="21" t="s">
        <v>151</v>
      </c>
      <c r="S6" s="21" t="s">
        <v>152</v>
      </c>
      <c r="T6" s="21" t="s">
        <v>153</v>
      </c>
      <c r="U6" s="21" t="s">
        <v>154</v>
      </c>
      <c r="V6" s="21" t="s">
        <v>155</v>
      </c>
      <c r="W6" s="21" t="s">
        <v>156</v>
      </c>
      <c r="X6" s="21" t="s">
        <v>157</v>
      </c>
      <c r="Y6" s="21" t="s">
        <v>158</v>
      </c>
      <c r="Z6" s="21" t="s">
        <v>159</v>
      </c>
      <c r="AA6" s="21" t="s">
        <v>160</v>
      </c>
      <c r="AB6" s="21" t="s">
        <v>161</v>
      </c>
      <c r="AC6" s="21" t="s">
        <v>162</v>
      </c>
      <c r="AD6" s="21" t="s">
        <v>163</v>
      </c>
      <c r="AE6" s="21" t="s">
        <v>164</v>
      </c>
      <c r="AF6" s="21" t="s">
        <v>165</v>
      </c>
      <c r="AG6" s="21" t="s">
        <v>166</v>
      </c>
      <c r="AH6" s="21" t="s">
        <v>167</v>
      </c>
      <c r="AI6" s="21" t="s">
        <v>168</v>
      </c>
      <c r="AJ6" s="21" t="s">
        <v>169</v>
      </c>
      <c r="AK6" s="21" t="s">
        <v>170</v>
      </c>
      <c r="AL6" s="21" t="s">
        <v>171</v>
      </c>
      <c r="AM6" s="21" t="s">
        <v>172</v>
      </c>
      <c r="AN6" s="21" t="s">
        <v>173</v>
      </c>
      <c r="AO6" s="21" t="s">
        <v>174</v>
      </c>
      <c r="AP6" s="21" t="s">
        <v>175</v>
      </c>
      <c r="AQ6" s="21" t="s">
        <v>176</v>
      </c>
      <c r="AR6" s="21" t="s">
        <v>177</v>
      </c>
      <c r="AS6" s="21" t="s">
        <v>178</v>
      </c>
      <c r="AT6" s="21" t="s">
        <v>179</v>
      </c>
      <c r="AU6" s="21" t="s">
        <v>180</v>
      </c>
      <c r="AV6" s="21" t="s">
        <v>181</v>
      </c>
      <c r="AW6" s="21" t="s">
        <v>182</v>
      </c>
      <c r="AX6" s="21" t="s">
        <v>183</v>
      </c>
      <c r="AY6" s="21" t="s">
        <v>184</v>
      </c>
      <c r="AZ6" s="21" t="s">
        <v>185</v>
      </c>
      <c r="BA6" s="21" t="s">
        <v>186</v>
      </c>
      <c r="BB6" s="21" t="s">
        <v>187</v>
      </c>
      <c r="BC6" s="21" t="s">
        <v>188</v>
      </c>
      <c r="BD6" s="21" t="s">
        <v>189</v>
      </c>
      <c r="BE6" s="21" t="s">
        <v>190</v>
      </c>
      <c r="BF6" s="21" t="s">
        <v>191</v>
      </c>
      <c r="BG6" s="22" t="s">
        <v>192</v>
      </c>
      <c r="BH6" s="22" t="s">
        <v>192</v>
      </c>
      <c r="BI6" s="22" t="s">
        <v>192</v>
      </c>
      <c r="BJ6" s="22" t="s">
        <v>192</v>
      </c>
      <c r="BK6" s="22" t="s">
        <v>192</v>
      </c>
      <c r="BL6" s="22" t="s">
        <v>192</v>
      </c>
      <c r="BM6" s="22" t="s">
        <v>192</v>
      </c>
      <c r="BN6" s="22" t="s">
        <v>192</v>
      </c>
      <c r="BO6" s="22" t="s">
        <v>192</v>
      </c>
      <c r="BP6" s="22" t="s">
        <v>192</v>
      </c>
      <c r="BQ6" s="22" t="s">
        <v>192</v>
      </c>
      <c r="BR6" s="22" t="s">
        <v>192</v>
      </c>
      <c r="BS6" s="22" t="s">
        <v>192</v>
      </c>
      <c r="BT6" s="22" t="s">
        <v>192</v>
      </c>
      <c r="BU6" s="22" t="s">
        <v>192</v>
      </c>
      <c r="BV6" s="22" t="s">
        <v>192</v>
      </c>
      <c r="BW6" s="22" t="s">
        <v>192</v>
      </c>
      <c r="BX6" s="22" t="s">
        <v>192</v>
      </c>
      <c r="BY6" s="22" t="s">
        <v>192</v>
      </c>
      <c r="BZ6" s="22" t="s">
        <v>192</v>
      </c>
      <c r="CA6" s="22" t="s">
        <v>192</v>
      </c>
      <c r="CB6" s="22" t="s">
        <v>192</v>
      </c>
      <c r="CC6" s="22" t="s">
        <v>192</v>
      </c>
      <c r="CD6" s="23" t="s">
        <v>193</v>
      </c>
      <c r="CE6" s="22" t="s">
        <v>194</v>
      </c>
      <c r="CF6" s="22" t="s">
        <v>195</v>
      </c>
      <c r="CG6" s="22" t="s">
        <v>195</v>
      </c>
      <c r="CH6" s="22" t="s">
        <v>196</v>
      </c>
      <c r="CI6" s="22" t="s">
        <v>195</v>
      </c>
      <c r="CJ6" s="23" t="s">
        <v>197</v>
      </c>
      <c r="CK6" s="22" t="s">
        <v>198</v>
      </c>
      <c r="CL6" s="22" t="s">
        <v>195</v>
      </c>
      <c r="CM6" s="22" t="s">
        <v>195</v>
      </c>
      <c r="CN6" s="22" t="s">
        <v>196</v>
      </c>
      <c r="CO6" s="22" t="s">
        <v>195</v>
      </c>
      <c r="CP6" s="23" t="s">
        <v>197</v>
      </c>
      <c r="CQ6" s="22" t="s">
        <v>198</v>
      </c>
      <c r="CR6" s="22" t="s">
        <v>195</v>
      </c>
      <c r="CS6" s="22" t="s">
        <v>195</v>
      </c>
      <c r="CT6" s="22" t="s">
        <v>196</v>
      </c>
      <c r="CU6" s="22" t="s">
        <v>195</v>
      </c>
      <c r="CV6" s="23" t="s">
        <v>197</v>
      </c>
      <c r="CW6" s="22" t="s">
        <v>198</v>
      </c>
      <c r="CX6" s="22" t="s">
        <v>195</v>
      </c>
      <c r="CY6" s="22" t="s">
        <v>195</v>
      </c>
      <c r="CZ6" s="22" t="s">
        <v>196</v>
      </c>
      <c r="DA6" s="22" t="s">
        <v>195</v>
      </c>
      <c r="DB6" s="23" t="s">
        <v>138</v>
      </c>
      <c r="DC6" s="23" t="s">
        <v>199</v>
      </c>
      <c r="DD6" s="23" t="s">
        <v>200</v>
      </c>
      <c r="DE6" s="22" t="s">
        <v>201</v>
      </c>
      <c r="DF6" s="22" t="s">
        <v>195</v>
      </c>
      <c r="DG6" s="23" t="s">
        <v>160</v>
      </c>
      <c r="DH6" s="23" t="s">
        <v>202</v>
      </c>
      <c r="DI6" s="23" t="s">
        <v>161</v>
      </c>
      <c r="DJ6" s="22" t="s">
        <v>203</v>
      </c>
      <c r="DK6" s="22" t="s">
        <v>195</v>
      </c>
      <c r="DL6" s="23" t="s">
        <v>143</v>
      </c>
      <c r="DM6" s="22" t="s">
        <v>195</v>
      </c>
      <c r="DN6" s="23" t="s">
        <v>163</v>
      </c>
      <c r="DO6" s="22" t="s">
        <v>195</v>
      </c>
      <c r="DP6" s="23" t="s">
        <v>153</v>
      </c>
      <c r="DQ6" s="22" t="s">
        <v>195</v>
      </c>
      <c r="DR6" s="23" t="s">
        <v>176</v>
      </c>
      <c r="DS6" s="22" t="s">
        <v>195</v>
      </c>
      <c r="DT6" s="23" t="s">
        <v>204</v>
      </c>
      <c r="DU6" s="23" t="s">
        <v>205</v>
      </c>
      <c r="DV6" s="23" t="s">
        <v>206</v>
      </c>
      <c r="DW6" s="23" t="s">
        <v>136</v>
      </c>
      <c r="DX6" s="24" t="s">
        <v>207</v>
      </c>
      <c r="DY6" s="23" t="s">
        <v>208</v>
      </c>
      <c r="DZ6" s="22" t="s">
        <v>195</v>
      </c>
      <c r="EA6" s="22" t="s">
        <v>209</v>
      </c>
      <c r="EB6" s="22" t="s">
        <v>210</v>
      </c>
      <c r="EC6" s="22" t="s">
        <v>211</v>
      </c>
      <c r="ED6" s="22" t="s">
        <v>212</v>
      </c>
      <c r="EE6" s="22" t="s">
        <v>213</v>
      </c>
    </row>
    <row r="7" spans="1:135" s="25" customFormat="1" ht="27.75" customHeight="1" x14ac:dyDescent="0.2">
      <c r="A7" s="26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3"/>
      <c r="CE7" s="22"/>
      <c r="CF7" s="22"/>
      <c r="CG7" s="22"/>
      <c r="CH7" s="22"/>
      <c r="CI7" s="22"/>
      <c r="CJ7" s="23"/>
      <c r="CK7" s="22"/>
      <c r="CL7" s="22"/>
      <c r="CM7" s="22"/>
      <c r="CN7" s="22"/>
      <c r="CO7" s="22"/>
      <c r="CP7" s="23"/>
      <c r="CQ7" s="22"/>
      <c r="CR7" s="22"/>
      <c r="CS7" s="22"/>
      <c r="CT7" s="22"/>
      <c r="CU7" s="22"/>
      <c r="CV7" s="23"/>
      <c r="CW7" s="22"/>
      <c r="CX7" s="22"/>
      <c r="CY7" s="22"/>
      <c r="CZ7" s="22"/>
      <c r="DA7" s="22"/>
      <c r="DB7" s="23"/>
      <c r="DC7" s="23" t="s">
        <v>214</v>
      </c>
      <c r="DD7" s="23" t="s">
        <v>215</v>
      </c>
      <c r="DE7" s="22"/>
      <c r="DF7" s="22"/>
      <c r="DG7" s="23"/>
      <c r="DH7" s="23" t="s">
        <v>216</v>
      </c>
      <c r="DI7" s="23"/>
      <c r="DJ7" s="22"/>
      <c r="DK7" s="22"/>
      <c r="DL7" s="23"/>
      <c r="DM7" s="23"/>
      <c r="DN7" s="23"/>
      <c r="DO7" s="23"/>
      <c r="DP7" s="23"/>
      <c r="DQ7" s="23"/>
      <c r="DR7" s="23"/>
      <c r="DS7" s="23"/>
      <c r="DT7" s="23" t="s">
        <v>217</v>
      </c>
      <c r="DU7" s="23" t="s">
        <v>218</v>
      </c>
      <c r="DV7" s="23"/>
      <c r="DW7" s="23"/>
      <c r="DX7" s="23" t="s">
        <v>219</v>
      </c>
      <c r="DY7" s="23"/>
      <c r="DZ7" s="23"/>
      <c r="EA7" s="23"/>
      <c r="EB7" s="22"/>
      <c r="EC7" s="22"/>
      <c r="ED7" s="22"/>
      <c r="EE7" s="22"/>
    </row>
    <row r="8" spans="1:135" s="5" customFormat="1" ht="30" customHeight="1" x14ac:dyDescent="0.2">
      <c r="A8" s="27">
        <v>43983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9"/>
      <c r="BX8" s="29"/>
      <c r="BY8" s="29"/>
      <c r="BZ8" s="29"/>
      <c r="CA8" s="29"/>
      <c r="CB8" s="29"/>
      <c r="CC8" s="29"/>
      <c r="CD8" s="30"/>
      <c r="CE8" s="31"/>
      <c r="CF8" s="31"/>
      <c r="CG8" s="32"/>
      <c r="CH8" s="32"/>
      <c r="CI8" s="32"/>
      <c r="CJ8" s="30"/>
      <c r="CK8" s="31"/>
      <c r="CL8" s="31"/>
      <c r="CM8" s="32"/>
      <c r="CN8" s="32"/>
      <c r="CO8" s="32"/>
      <c r="CP8" s="30"/>
      <c r="CQ8" s="31"/>
      <c r="CR8" s="31"/>
      <c r="CS8" s="32"/>
      <c r="CT8" s="32"/>
      <c r="CU8" s="32"/>
      <c r="CV8" s="30"/>
      <c r="CW8" s="31"/>
      <c r="CX8" s="31"/>
      <c r="CY8" s="32"/>
      <c r="CZ8" s="32"/>
      <c r="DA8" s="32"/>
      <c r="DB8" s="30"/>
      <c r="DC8" s="30"/>
      <c r="DD8" s="30"/>
      <c r="DE8" s="31"/>
      <c r="DF8" s="31"/>
      <c r="DG8" s="30"/>
      <c r="DH8" s="30"/>
      <c r="DI8" s="30"/>
      <c r="DJ8" s="31"/>
      <c r="DK8" s="31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28"/>
      <c r="EC8" s="28"/>
      <c r="ED8" s="28"/>
      <c r="EE8" s="28"/>
    </row>
    <row r="9" spans="1:135" s="5" customFormat="1" ht="30" customHeight="1" x14ac:dyDescent="0.2">
      <c r="A9" s="27">
        <v>43984</v>
      </c>
      <c r="B9" s="33"/>
      <c r="C9" s="33"/>
      <c r="D9" s="34"/>
      <c r="E9" s="35"/>
      <c r="F9" s="35"/>
      <c r="G9" s="35"/>
      <c r="H9" s="35"/>
      <c r="I9" s="35"/>
      <c r="J9" s="35"/>
      <c r="K9" s="35"/>
      <c r="L9" s="35"/>
      <c r="M9" s="33"/>
      <c r="N9" s="33"/>
      <c r="O9" s="34"/>
      <c r="P9" s="35"/>
      <c r="Q9" s="35"/>
      <c r="R9" s="35"/>
      <c r="S9" s="35"/>
      <c r="T9" s="35"/>
      <c r="U9" s="35"/>
      <c r="V9" s="35"/>
      <c r="W9" s="35"/>
      <c r="X9" s="36"/>
      <c r="Y9" s="36"/>
      <c r="Z9" s="34"/>
      <c r="AA9" s="36"/>
      <c r="AB9" s="34"/>
      <c r="AC9" s="36"/>
      <c r="AD9" s="37"/>
      <c r="AE9" s="37"/>
      <c r="AF9" s="37"/>
      <c r="AG9" s="37"/>
      <c r="AH9" s="36"/>
      <c r="AI9" s="34"/>
      <c r="AJ9" s="36"/>
      <c r="AK9" s="34"/>
      <c r="AL9" s="36"/>
      <c r="AM9" s="37"/>
      <c r="AN9" s="37"/>
      <c r="AO9" s="37"/>
      <c r="AP9" s="37"/>
      <c r="AQ9" s="35"/>
      <c r="AR9" s="36"/>
      <c r="AS9" s="36"/>
      <c r="AT9" s="34"/>
      <c r="AU9" s="36"/>
      <c r="AV9" s="34"/>
      <c r="AW9" s="36"/>
      <c r="AX9" s="37"/>
      <c r="AY9" s="37"/>
      <c r="AZ9" s="37"/>
      <c r="BA9" s="37"/>
      <c r="BB9" s="36"/>
      <c r="BC9" s="34"/>
      <c r="BD9" s="36"/>
      <c r="BE9" s="34"/>
      <c r="BF9" s="36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30"/>
      <c r="CE9" s="31"/>
      <c r="CF9" s="31"/>
      <c r="CG9" s="32"/>
      <c r="CH9" s="32"/>
      <c r="CI9" s="32"/>
      <c r="CJ9" s="30"/>
      <c r="CK9" s="31"/>
      <c r="CL9" s="31"/>
      <c r="CM9" s="32"/>
      <c r="CN9" s="32"/>
      <c r="CO9" s="32"/>
      <c r="CP9" s="30"/>
      <c r="CQ9" s="31"/>
      <c r="CR9" s="31"/>
      <c r="CS9" s="32"/>
      <c r="CT9" s="32"/>
      <c r="CU9" s="32"/>
      <c r="CV9" s="30"/>
      <c r="CW9" s="31"/>
      <c r="CX9" s="31"/>
      <c r="CY9" s="32"/>
      <c r="CZ9" s="32"/>
      <c r="DA9" s="32"/>
      <c r="DB9" s="30"/>
      <c r="DC9" s="30"/>
      <c r="DD9" s="30"/>
      <c r="DE9" s="31"/>
      <c r="DF9" s="31"/>
      <c r="DG9" s="30"/>
      <c r="DH9" s="30"/>
      <c r="DI9" s="30"/>
      <c r="DJ9" s="31"/>
      <c r="DK9" s="31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8"/>
      <c r="EC9" s="38"/>
      <c r="ED9" s="38"/>
      <c r="EE9" s="38"/>
    </row>
    <row r="10" spans="1:135" s="5" customFormat="1" ht="30" customHeight="1" x14ac:dyDescent="0.2">
      <c r="A10" s="27">
        <v>43985</v>
      </c>
      <c r="B10" s="33"/>
      <c r="C10" s="33"/>
      <c r="D10" s="34"/>
      <c r="E10" s="35"/>
      <c r="F10" s="35"/>
      <c r="G10" s="35"/>
      <c r="H10" s="35"/>
      <c r="I10" s="35"/>
      <c r="J10" s="35"/>
      <c r="K10" s="35"/>
      <c r="L10" s="35"/>
      <c r="M10" s="33"/>
      <c r="N10" s="33"/>
      <c r="O10" s="34"/>
      <c r="P10" s="35"/>
      <c r="Q10" s="35"/>
      <c r="R10" s="35"/>
      <c r="S10" s="35"/>
      <c r="T10" s="35"/>
      <c r="U10" s="35"/>
      <c r="V10" s="35"/>
      <c r="W10" s="35"/>
      <c r="X10" s="36"/>
      <c r="Y10" s="36"/>
      <c r="Z10" s="34"/>
      <c r="AA10" s="36"/>
      <c r="AB10" s="34"/>
      <c r="AC10" s="36"/>
      <c r="AD10" s="37"/>
      <c r="AE10" s="37"/>
      <c r="AF10" s="37"/>
      <c r="AG10" s="37"/>
      <c r="AH10" s="36"/>
      <c r="AI10" s="34"/>
      <c r="AJ10" s="36"/>
      <c r="AK10" s="34"/>
      <c r="AL10" s="36"/>
      <c r="AM10" s="37"/>
      <c r="AN10" s="37"/>
      <c r="AO10" s="37"/>
      <c r="AP10" s="37"/>
      <c r="AQ10" s="35"/>
      <c r="AR10" s="36"/>
      <c r="AS10" s="36"/>
      <c r="AT10" s="34"/>
      <c r="AU10" s="36"/>
      <c r="AV10" s="34"/>
      <c r="AW10" s="36"/>
      <c r="AX10" s="37"/>
      <c r="AY10" s="37"/>
      <c r="AZ10" s="37"/>
      <c r="BA10" s="37"/>
      <c r="BB10" s="36"/>
      <c r="BC10" s="34"/>
      <c r="BD10" s="36"/>
      <c r="BE10" s="34"/>
      <c r="BF10" s="36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30"/>
      <c r="CE10" s="31"/>
      <c r="CF10" s="31"/>
      <c r="CG10" s="32"/>
      <c r="CH10" s="32"/>
      <c r="CI10" s="32"/>
      <c r="CJ10" s="30"/>
      <c r="CK10" s="31"/>
      <c r="CL10" s="31"/>
      <c r="CM10" s="32"/>
      <c r="CN10" s="32"/>
      <c r="CO10" s="32"/>
      <c r="CP10" s="30"/>
      <c r="CQ10" s="31"/>
      <c r="CR10" s="31"/>
      <c r="CS10" s="32"/>
      <c r="CT10" s="32"/>
      <c r="CU10" s="32"/>
      <c r="CV10" s="30"/>
      <c r="CW10" s="31"/>
      <c r="CX10" s="31"/>
      <c r="CY10" s="32"/>
      <c r="CZ10" s="32"/>
      <c r="DA10" s="32"/>
      <c r="DB10" s="30"/>
      <c r="DC10" s="30"/>
      <c r="DD10" s="30"/>
      <c r="DE10" s="31"/>
      <c r="DF10" s="31"/>
      <c r="DG10" s="30"/>
      <c r="DH10" s="30"/>
      <c r="DI10" s="30"/>
      <c r="DJ10" s="31"/>
      <c r="DK10" s="31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8"/>
      <c r="EC10" s="38"/>
      <c r="ED10" s="38"/>
      <c r="EE10" s="38"/>
    </row>
    <row r="11" spans="1:135" s="5" customFormat="1" ht="30" customHeight="1" x14ac:dyDescent="0.2">
      <c r="A11" s="27">
        <v>43986</v>
      </c>
      <c r="B11" s="33"/>
      <c r="C11" s="33"/>
      <c r="D11" s="34"/>
      <c r="E11" s="35"/>
      <c r="F11" s="35"/>
      <c r="G11" s="35"/>
      <c r="H11" s="35"/>
      <c r="I11" s="35"/>
      <c r="J11" s="35"/>
      <c r="K11" s="35"/>
      <c r="L11" s="35"/>
      <c r="M11" s="33"/>
      <c r="N11" s="33"/>
      <c r="O11" s="34"/>
      <c r="P11" s="35"/>
      <c r="Q11" s="35"/>
      <c r="R11" s="35"/>
      <c r="S11" s="35"/>
      <c r="T11" s="35"/>
      <c r="U11" s="35"/>
      <c r="V11" s="35"/>
      <c r="W11" s="35"/>
      <c r="X11" s="36"/>
      <c r="Y11" s="36"/>
      <c r="Z11" s="34"/>
      <c r="AA11" s="36"/>
      <c r="AB11" s="34"/>
      <c r="AC11" s="36"/>
      <c r="AD11" s="37"/>
      <c r="AE11" s="37"/>
      <c r="AF11" s="37"/>
      <c r="AG11" s="37"/>
      <c r="AH11" s="36"/>
      <c r="AI11" s="34"/>
      <c r="AJ11" s="36"/>
      <c r="AK11" s="34"/>
      <c r="AL11" s="36"/>
      <c r="AM11" s="37"/>
      <c r="AN11" s="37"/>
      <c r="AO11" s="37"/>
      <c r="AP11" s="37"/>
      <c r="AQ11" s="35"/>
      <c r="AR11" s="36"/>
      <c r="AS11" s="36"/>
      <c r="AT11" s="34"/>
      <c r="AU11" s="36"/>
      <c r="AV11" s="34"/>
      <c r="AW11" s="36"/>
      <c r="AX11" s="37"/>
      <c r="AY11" s="37"/>
      <c r="AZ11" s="37"/>
      <c r="BA11" s="37"/>
      <c r="BB11" s="36"/>
      <c r="BC11" s="34"/>
      <c r="BD11" s="36"/>
      <c r="BE11" s="34"/>
      <c r="BF11" s="36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30"/>
      <c r="CE11" s="31"/>
      <c r="CF11" s="31"/>
      <c r="CG11" s="32"/>
      <c r="CH11" s="32"/>
      <c r="CI11" s="32"/>
      <c r="CJ11" s="30"/>
      <c r="CK11" s="31"/>
      <c r="CL11" s="31"/>
      <c r="CM11" s="32"/>
      <c r="CN11" s="32"/>
      <c r="CO11" s="32"/>
      <c r="CP11" s="30"/>
      <c r="CQ11" s="31"/>
      <c r="CR11" s="31"/>
      <c r="CS11" s="32"/>
      <c r="CT11" s="32"/>
      <c r="CU11" s="32"/>
      <c r="CV11" s="30"/>
      <c r="CW11" s="31"/>
      <c r="CX11" s="31"/>
      <c r="CY11" s="32"/>
      <c r="CZ11" s="32"/>
      <c r="DA11" s="32"/>
      <c r="DB11" s="30"/>
      <c r="DC11" s="30"/>
      <c r="DD11" s="30"/>
      <c r="DE11" s="31"/>
      <c r="DF11" s="31"/>
      <c r="DG11" s="30"/>
      <c r="DH11" s="30"/>
      <c r="DI11" s="30"/>
      <c r="DJ11" s="31"/>
      <c r="DK11" s="31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8"/>
      <c r="EC11" s="38"/>
      <c r="ED11" s="38"/>
      <c r="EE11" s="38"/>
    </row>
    <row r="12" spans="1:135" s="5" customFormat="1" ht="30" customHeight="1" x14ac:dyDescent="0.2">
      <c r="A12" s="27">
        <v>43987</v>
      </c>
      <c r="B12" s="33"/>
      <c r="C12" s="33"/>
      <c r="D12" s="34"/>
      <c r="E12" s="35"/>
      <c r="F12" s="35"/>
      <c r="G12" s="35"/>
      <c r="H12" s="35"/>
      <c r="I12" s="35"/>
      <c r="J12" s="35"/>
      <c r="K12" s="35"/>
      <c r="L12" s="35"/>
      <c r="M12" s="33"/>
      <c r="N12" s="33"/>
      <c r="O12" s="34"/>
      <c r="P12" s="35"/>
      <c r="Q12" s="35"/>
      <c r="R12" s="35"/>
      <c r="S12" s="35"/>
      <c r="T12" s="35"/>
      <c r="U12" s="35"/>
      <c r="V12" s="35"/>
      <c r="W12" s="35"/>
      <c r="X12" s="36"/>
      <c r="Y12" s="36"/>
      <c r="Z12" s="34"/>
      <c r="AA12" s="36"/>
      <c r="AB12" s="34"/>
      <c r="AC12" s="36"/>
      <c r="AD12" s="39"/>
      <c r="AE12" s="37"/>
      <c r="AF12" s="37"/>
      <c r="AG12" s="37"/>
      <c r="AH12" s="36"/>
      <c r="AI12" s="34"/>
      <c r="AJ12" s="36"/>
      <c r="AK12" s="34"/>
      <c r="AL12" s="36"/>
      <c r="AM12" s="39"/>
      <c r="AN12" s="37"/>
      <c r="AO12" s="37"/>
      <c r="AP12" s="37"/>
      <c r="AQ12" s="35"/>
      <c r="AR12" s="36"/>
      <c r="AS12" s="36"/>
      <c r="AT12" s="34"/>
      <c r="AU12" s="36"/>
      <c r="AV12" s="34"/>
      <c r="AW12" s="36"/>
      <c r="AX12" s="39"/>
      <c r="AY12" s="37"/>
      <c r="AZ12" s="37"/>
      <c r="BA12" s="37"/>
      <c r="BB12" s="36"/>
      <c r="BC12" s="34"/>
      <c r="BD12" s="36"/>
      <c r="BE12" s="34"/>
      <c r="BF12" s="36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30"/>
      <c r="CE12" s="31"/>
      <c r="CF12" s="31"/>
      <c r="CG12" s="32"/>
      <c r="CH12" s="32"/>
      <c r="CI12" s="32"/>
      <c r="CJ12" s="30"/>
      <c r="CK12" s="31"/>
      <c r="CL12" s="31"/>
      <c r="CM12" s="32"/>
      <c r="CN12" s="32"/>
      <c r="CO12" s="32"/>
      <c r="CP12" s="30"/>
      <c r="CQ12" s="31"/>
      <c r="CR12" s="31"/>
      <c r="CS12" s="32"/>
      <c r="CT12" s="32"/>
      <c r="CU12" s="32"/>
      <c r="CV12" s="30"/>
      <c r="CW12" s="31"/>
      <c r="CX12" s="31"/>
      <c r="CY12" s="32"/>
      <c r="CZ12" s="32"/>
      <c r="DA12" s="32"/>
      <c r="DB12" s="30"/>
      <c r="DC12" s="30"/>
      <c r="DD12" s="30"/>
      <c r="DE12" s="31"/>
      <c r="DF12" s="31"/>
      <c r="DG12" s="30"/>
      <c r="DH12" s="30"/>
      <c r="DI12" s="30"/>
      <c r="DJ12" s="31"/>
      <c r="DK12" s="31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8"/>
      <c r="EC12" s="38"/>
      <c r="ED12" s="38"/>
      <c r="EE12" s="38"/>
    </row>
    <row r="13" spans="1:135" s="5" customFormat="1" ht="30" customHeight="1" x14ac:dyDescent="0.2">
      <c r="A13" s="27">
        <v>43988</v>
      </c>
      <c r="B13" s="33"/>
      <c r="C13" s="33"/>
      <c r="D13" s="34"/>
      <c r="E13" s="35"/>
      <c r="F13" s="35"/>
      <c r="G13" s="35"/>
      <c r="H13" s="35"/>
      <c r="I13" s="35"/>
      <c r="J13" s="35"/>
      <c r="K13" s="35"/>
      <c r="L13" s="35"/>
      <c r="M13" s="33"/>
      <c r="N13" s="33"/>
      <c r="O13" s="34"/>
      <c r="P13" s="35"/>
      <c r="Q13" s="35"/>
      <c r="R13" s="35"/>
      <c r="S13" s="35"/>
      <c r="T13" s="35"/>
      <c r="U13" s="35"/>
      <c r="V13" s="35"/>
      <c r="W13" s="35"/>
      <c r="X13" s="36"/>
      <c r="Y13" s="36"/>
      <c r="Z13" s="34"/>
      <c r="AA13" s="36"/>
      <c r="AB13" s="34"/>
      <c r="AC13" s="36"/>
      <c r="AD13" s="37"/>
      <c r="AE13" s="37"/>
      <c r="AF13" s="37"/>
      <c r="AG13" s="37"/>
      <c r="AH13" s="36"/>
      <c r="AI13" s="34"/>
      <c r="AJ13" s="36"/>
      <c r="AK13" s="34"/>
      <c r="AL13" s="36"/>
      <c r="AM13" s="37"/>
      <c r="AN13" s="37"/>
      <c r="AO13" s="37"/>
      <c r="AP13" s="37"/>
      <c r="AQ13" s="35"/>
      <c r="AR13" s="36"/>
      <c r="AS13" s="36"/>
      <c r="AT13" s="34"/>
      <c r="AU13" s="36"/>
      <c r="AV13" s="34"/>
      <c r="AW13" s="36"/>
      <c r="AX13" s="37"/>
      <c r="AY13" s="37"/>
      <c r="AZ13" s="37"/>
      <c r="BA13" s="37"/>
      <c r="BB13" s="36"/>
      <c r="BC13" s="34"/>
      <c r="BD13" s="36"/>
      <c r="BE13" s="34"/>
      <c r="BF13" s="36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30"/>
      <c r="CE13" s="31"/>
      <c r="CF13" s="31"/>
      <c r="CG13" s="32"/>
      <c r="CH13" s="32"/>
      <c r="CI13" s="32"/>
      <c r="CJ13" s="30"/>
      <c r="CK13" s="31"/>
      <c r="CL13" s="31"/>
      <c r="CM13" s="32"/>
      <c r="CN13" s="32"/>
      <c r="CO13" s="32"/>
      <c r="CP13" s="30"/>
      <c r="CQ13" s="31"/>
      <c r="CR13" s="31"/>
      <c r="CS13" s="32"/>
      <c r="CT13" s="32"/>
      <c r="CU13" s="32"/>
      <c r="CV13" s="30"/>
      <c r="CW13" s="31"/>
      <c r="CX13" s="31"/>
      <c r="CY13" s="32"/>
      <c r="CZ13" s="32"/>
      <c r="DA13" s="32"/>
      <c r="DB13" s="30"/>
      <c r="DC13" s="30"/>
      <c r="DD13" s="30"/>
      <c r="DE13" s="31"/>
      <c r="DF13" s="31"/>
      <c r="DG13" s="30"/>
      <c r="DH13" s="30"/>
      <c r="DI13" s="30"/>
      <c r="DJ13" s="31"/>
      <c r="DK13" s="31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8"/>
      <c r="EC13" s="38"/>
      <c r="ED13" s="38"/>
      <c r="EE13" s="38"/>
    </row>
    <row r="14" spans="1:135" s="5" customFormat="1" ht="30" customHeight="1" x14ac:dyDescent="0.2">
      <c r="A14" s="27">
        <v>43989</v>
      </c>
      <c r="B14" s="33"/>
      <c r="C14" s="33"/>
      <c r="D14" s="34"/>
      <c r="E14" s="35"/>
      <c r="F14" s="35"/>
      <c r="G14" s="35"/>
      <c r="H14" s="35"/>
      <c r="I14" s="35"/>
      <c r="J14" s="35"/>
      <c r="K14" s="35"/>
      <c r="L14" s="35"/>
      <c r="M14" s="33"/>
      <c r="N14" s="33"/>
      <c r="O14" s="34"/>
      <c r="P14" s="35"/>
      <c r="Q14" s="35"/>
      <c r="R14" s="35"/>
      <c r="S14" s="35"/>
      <c r="T14" s="35"/>
      <c r="U14" s="35"/>
      <c r="V14" s="35"/>
      <c r="W14" s="35"/>
      <c r="X14" s="36"/>
      <c r="Y14" s="36"/>
      <c r="Z14" s="34"/>
      <c r="AA14" s="36"/>
      <c r="AB14" s="34"/>
      <c r="AC14" s="36"/>
      <c r="AD14" s="39"/>
      <c r="AE14" s="37"/>
      <c r="AF14" s="37"/>
      <c r="AG14" s="37"/>
      <c r="AH14" s="36"/>
      <c r="AI14" s="34"/>
      <c r="AJ14" s="36"/>
      <c r="AK14" s="34"/>
      <c r="AL14" s="36"/>
      <c r="AM14" s="39"/>
      <c r="AN14" s="37"/>
      <c r="AO14" s="37"/>
      <c r="AP14" s="37"/>
      <c r="AQ14" s="35"/>
      <c r="AR14" s="36"/>
      <c r="AS14" s="36"/>
      <c r="AT14" s="34"/>
      <c r="AU14" s="36"/>
      <c r="AV14" s="34"/>
      <c r="AW14" s="36"/>
      <c r="AX14" s="39"/>
      <c r="AY14" s="37"/>
      <c r="AZ14" s="37"/>
      <c r="BA14" s="37"/>
      <c r="BB14" s="36"/>
      <c r="BC14" s="34"/>
      <c r="BD14" s="36"/>
      <c r="BE14" s="34"/>
      <c r="BF14" s="36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30"/>
      <c r="CE14" s="31"/>
      <c r="CF14" s="31"/>
      <c r="CG14" s="32"/>
      <c r="CH14" s="32"/>
      <c r="CI14" s="32"/>
      <c r="CJ14" s="30"/>
      <c r="CK14" s="31"/>
      <c r="CL14" s="31"/>
      <c r="CM14" s="32"/>
      <c r="CN14" s="32"/>
      <c r="CO14" s="32"/>
      <c r="CP14" s="30"/>
      <c r="CQ14" s="31"/>
      <c r="CR14" s="31"/>
      <c r="CS14" s="32"/>
      <c r="CT14" s="32"/>
      <c r="CU14" s="32"/>
      <c r="CV14" s="30"/>
      <c r="CW14" s="31"/>
      <c r="CX14" s="31"/>
      <c r="CY14" s="32"/>
      <c r="CZ14" s="32"/>
      <c r="DA14" s="32"/>
      <c r="DB14" s="30"/>
      <c r="DC14" s="30"/>
      <c r="DD14" s="30"/>
      <c r="DE14" s="31"/>
      <c r="DF14" s="31"/>
      <c r="DG14" s="30"/>
      <c r="DH14" s="30"/>
      <c r="DI14" s="30"/>
      <c r="DJ14" s="31"/>
      <c r="DK14" s="31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8"/>
      <c r="EC14" s="38"/>
      <c r="ED14" s="38"/>
      <c r="EE14" s="38"/>
    </row>
    <row r="15" spans="1:135" s="44" customFormat="1" ht="30" customHeight="1" x14ac:dyDescent="0.2">
      <c r="A15" s="40" t="s">
        <v>220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2"/>
      <c r="CH15" s="42"/>
      <c r="CI15" s="42"/>
      <c r="CJ15" s="41"/>
      <c r="CK15" s="41"/>
      <c r="CL15" s="41"/>
      <c r="CM15" s="42"/>
      <c r="CN15" s="42"/>
      <c r="CO15" s="42"/>
      <c r="CP15" s="41"/>
      <c r="CQ15" s="41"/>
      <c r="CR15" s="41"/>
      <c r="CS15" s="42"/>
      <c r="CT15" s="42"/>
      <c r="CU15" s="42"/>
      <c r="CV15" s="41"/>
      <c r="CW15" s="41"/>
      <c r="CX15" s="41"/>
      <c r="CY15" s="42"/>
      <c r="CZ15" s="42"/>
      <c r="DA15" s="42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3"/>
      <c r="EC15" s="43"/>
      <c r="ED15" s="43"/>
      <c r="EE15" s="43"/>
    </row>
    <row r="16" spans="1:135" s="51" customFormat="1" ht="30" customHeight="1" x14ac:dyDescent="0.2">
      <c r="A16" s="27">
        <f>A14+1</f>
        <v>43990</v>
      </c>
      <c r="B16" s="45"/>
      <c r="C16" s="45"/>
      <c r="D16" s="35"/>
      <c r="E16" s="35"/>
      <c r="F16" s="36"/>
      <c r="G16" s="36"/>
      <c r="H16" s="36"/>
      <c r="I16" s="36"/>
      <c r="J16" s="36"/>
      <c r="K16" s="36"/>
      <c r="L16" s="36"/>
      <c r="M16" s="45"/>
      <c r="N16" s="45"/>
      <c r="O16" s="35"/>
      <c r="P16" s="35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46"/>
      <c r="AE16" s="39"/>
      <c r="AF16" s="39"/>
      <c r="AG16" s="46"/>
      <c r="AH16" s="36"/>
      <c r="AI16" s="36"/>
      <c r="AJ16" s="36"/>
      <c r="AK16" s="36"/>
      <c r="AL16" s="36"/>
      <c r="AM16" s="46"/>
      <c r="AN16" s="39"/>
      <c r="AO16" s="39"/>
      <c r="AP16" s="46"/>
      <c r="AQ16" s="36"/>
      <c r="AR16" s="36"/>
      <c r="AS16" s="36"/>
      <c r="AT16" s="36"/>
      <c r="AU16" s="36"/>
      <c r="AV16" s="36"/>
      <c r="AW16" s="36"/>
      <c r="AX16" s="46"/>
      <c r="AY16" s="39"/>
      <c r="AZ16" s="39"/>
      <c r="BA16" s="46"/>
      <c r="BB16" s="36"/>
      <c r="BC16" s="36"/>
      <c r="BD16" s="36"/>
      <c r="BE16" s="36"/>
      <c r="BF16" s="36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8"/>
      <c r="CE16" s="48"/>
      <c r="CF16" s="48"/>
      <c r="CG16" s="49"/>
      <c r="CH16" s="49"/>
      <c r="CI16" s="49"/>
      <c r="CJ16" s="48"/>
      <c r="CK16" s="48"/>
      <c r="CL16" s="48"/>
      <c r="CM16" s="49"/>
      <c r="CN16" s="49"/>
      <c r="CO16" s="49"/>
      <c r="CP16" s="48"/>
      <c r="CQ16" s="48"/>
      <c r="CR16" s="48"/>
      <c r="CS16" s="49"/>
      <c r="CT16" s="49"/>
      <c r="CU16" s="49"/>
      <c r="CV16" s="48"/>
      <c r="CW16" s="48"/>
      <c r="CX16" s="48"/>
      <c r="CY16" s="49"/>
      <c r="CZ16" s="49"/>
      <c r="DA16" s="49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50"/>
      <c r="EC16" s="50"/>
      <c r="ED16" s="50"/>
      <c r="EE16" s="50"/>
    </row>
    <row r="17" spans="1:135" s="5" customFormat="1" ht="30" customHeight="1" x14ac:dyDescent="0.2">
      <c r="A17" s="27">
        <f>A16+1</f>
        <v>43991</v>
      </c>
      <c r="B17" s="33"/>
      <c r="C17" s="33"/>
      <c r="D17" s="35"/>
      <c r="E17" s="35"/>
      <c r="F17" s="35"/>
      <c r="G17" s="35"/>
      <c r="H17" s="35"/>
      <c r="I17" s="35"/>
      <c r="J17" s="35"/>
      <c r="K17" s="35"/>
      <c r="L17" s="35"/>
      <c r="M17" s="33"/>
      <c r="N17" s="33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4"/>
      <c r="AA17" s="34"/>
      <c r="AB17" s="34"/>
      <c r="AC17" s="34"/>
      <c r="AD17" s="46"/>
      <c r="AE17" s="37"/>
      <c r="AF17" s="37"/>
      <c r="AG17" s="46"/>
      <c r="AH17" s="35"/>
      <c r="AI17" s="34"/>
      <c r="AJ17" s="34"/>
      <c r="AK17" s="34"/>
      <c r="AL17" s="34"/>
      <c r="AM17" s="46"/>
      <c r="AN17" s="37"/>
      <c r="AO17" s="37"/>
      <c r="AP17" s="46"/>
      <c r="AQ17" s="35"/>
      <c r="AR17" s="35"/>
      <c r="AS17" s="35"/>
      <c r="AT17" s="34"/>
      <c r="AU17" s="34"/>
      <c r="AV17" s="34"/>
      <c r="AW17" s="34"/>
      <c r="AX17" s="46"/>
      <c r="AY17" s="37"/>
      <c r="AZ17" s="37"/>
      <c r="BA17" s="46"/>
      <c r="BB17" s="35"/>
      <c r="BC17" s="34"/>
      <c r="BD17" s="34"/>
      <c r="BE17" s="34"/>
      <c r="BF17" s="34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30"/>
      <c r="CE17" s="31"/>
      <c r="CF17" s="31"/>
      <c r="CG17" s="32"/>
      <c r="CH17" s="32"/>
      <c r="CI17" s="32"/>
      <c r="CJ17" s="30"/>
      <c r="CK17" s="31"/>
      <c r="CL17" s="31"/>
      <c r="CM17" s="32"/>
      <c r="CN17" s="32"/>
      <c r="CO17" s="32"/>
      <c r="CP17" s="30"/>
      <c r="CQ17" s="31"/>
      <c r="CR17" s="31"/>
      <c r="CS17" s="32"/>
      <c r="CT17" s="32"/>
      <c r="CU17" s="32"/>
      <c r="CV17" s="30"/>
      <c r="CW17" s="31"/>
      <c r="CX17" s="31"/>
      <c r="CY17" s="32"/>
      <c r="CZ17" s="32"/>
      <c r="DA17" s="32"/>
      <c r="DB17" s="30"/>
      <c r="DC17" s="30"/>
      <c r="DD17" s="30"/>
      <c r="DE17" s="31"/>
      <c r="DF17" s="31"/>
      <c r="DG17" s="30"/>
      <c r="DH17" s="30"/>
      <c r="DI17" s="30"/>
      <c r="DJ17" s="31"/>
      <c r="DK17" s="31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8"/>
      <c r="EC17" s="38"/>
      <c r="ED17" s="38"/>
      <c r="EE17" s="38"/>
    </row>
    <row r="18" spans="1:135" s="5" customFormat="1" ht="27.75" customHeight="1" x14ac:dyDescent="0.2">
      <c r="A18" s="27">
        <f t="shared" ref="A18:A22" si="0">A17+1</f>
        <v>43992</v>
      </c>
      <c r="B18" s="33"/>
      <c r="C18" s="33"/>
      <c r="D18" s="34"/>
      <c r="E18" s="35"/>
      <c r="F18" s="35"/>
      <c r="G18" s="35"/>
      <c r="H18" s="35"/>
      <c r="I18" s="35"/>
      <c r="J18" s="35"/>
      <c r="K18" s="35"/>
      <c r="L18" s="35"/>
      <c r="M18" s="33"/>
      <c r="N18" s="33"/>
      <c r="O18" s="34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4"/>
      <c r="AA18" s="34"/>
      <c r="AB18" s="34"/>
      <c r="AC18" s="34"/>
      <c r="AD18" s="37"/>
      <c r="AE18" s="37"/>
      <c r="AF18" s="37"/>
      <c r="AG18" s="37"/>
      <c r="AH18" s="35"/>
      <c r="AI18" s="34"/>
      <c r="AJ18" s="34"/>
      <c r="AK18" s="34"/>
      <c r="AL18" s="34"/>
      <c r="AM18" s="37"/>
      <c r="AN18" s="37"/>
      <c r="AO18" s="37"/>
      <c r="AP18" s="37"/>
      <c r="AQ18" s="35"/>
      <c r="AR18" s="35"/>
      <c r="AS18" s="35"/>
      <c r="AT18" s="34"/>
      <c r="AU18" s="34"/>
      <c r="AV18" s="34"/>
      <c r="AW18" s="34"/>
      <c r="AX18" s="37"/>
      <c r="AY18" s="37"/>
      <c r="AZ18" s="37"/>
      <c r="BA18" s="37"/>
      <c r="BB18" s="35"/>
      <c r="BC18" s="34"/>
      <c r="BD18" s="34"/>
      <c r="BE18" s="34"/>
      <c r="BF18" s="34"/>
      <c r="BG18" s="29"/>
      <c r="BH18" s="29"/>
      <c r="BI18" s="29"/>
      <c r="BJ18" s="29"/>
      <c r="BK18" s="29"/>
      <c r="BL18" s="52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30"/>
      <c r="CE18" s="31"/>
      <c r="CF18" s="31"/>
      <c r="CG18" s="32"/>
      <c r="CH18" s="32"/>
      <c r="CI18" s="32"/>
      <c r="CJ18" s="30"/>
      <c r="CK18" s="31"/>
      <c r="CL18" s="31"/>
      <c r="CM18" s="32"/>
      <c r="CN18" s="32"/>
      <c r="CO18" s="32"/>
      <c r="CP18" s="30"/>
      <c r="CQ18" s="31"/>
      <c r="CR18" s="31"/>
      <c r="CS18" s="32"/>
      <c r="CT18" s="32"/>
      <c r="CU18" s="32"/>
      <c r="CV18" s="30"/>
      <c r="CW18" s="31"/>
      <c r="CX18" s="31"/>
      <c r="CY18" s="32"/>
      <c r="CZ18" s="32"/>
      <c r="DA18" s="32"/>
      <c r="DB18" s="30"/>
      <c r="DC18" s="30"/>
      <c r="DD18" s="30"/>
      <c r="DE18" s="31"/>
      <c r="DF18" s="31"/>
      <c r="DG18" s="30"/>
      <c r="DH18" s="30"/>
      <c r="DI18" s="30"/>
      <c r="DJ18" s="31"/>
      <c r="DK18" s="31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8"/>
      <c r="EC18" s="38"/>
      <c r="ED18" s="38"/>
      <c r="EE18" s="38"/>
    </row>
    <row r="19" spans="1:135" s="5" customFormat="1" ht="37.5" customHeight="1" x14ac:dyDescent="0.2">
      <c r="A19" s="27">
        <f t="shared" si="0"/>
        <v>43993</v>
      </c>
      <c r="B19" s="33"/>
      <c r="C19" s="33"/>
      <c r="D19" s="34"/>
      <c r="E19" s="35"/>
      <c r="F19" s="35"/>
      <c r="G19" s="35"/>
      <c r="H19" s="35"/>
      <c r="I19" s="35"/>
      <c r="J19" s="35"/>
      <c r="K19" s="35"/>
      <c r="L19" s="35"/>
      <c r="M19" s="33"/>
      <c r="N19" s="33"/>
      <c r="O19" s="34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4"/>
      <c r="AA19" s="34"/>
      <c r="AB19" s="34"/>
      <c r="AC19" s="34"/>
      <c r="AD19" s="46"/>
      <c r="AE19" s="46"/>
      <c r="AF19" s="46"/>
      <c r="AG19" s="46"/>
      <c r="AH19" s="35"/>
      <c r="AI19" s="34"/>
      <c r="AJ19" s="34"/>
      <c r="AK19" s="34"/>
      <c r="AL19" s="34"/>
      <c r="AM19" s="46"/>
      <c r="AN19" s="46"/>
      <c r="AO19" s="46"/>
      <c r="AP19" s="46"/>
      <c r="AQ19" s="35"/>
      <c r="AR19" s="35"/>
      <c r="AS19" s="35"/>
      <c r="AT19" s="34"/>
      <c r="AU19" s="34"/>
      <c r="AV19" s="34"/>
      <c r="AW19" s="34"/>
      <c r="AX19" s="46"/>
      <c r="AY19" s="46"/>
      <c r="AZ19" s="46"/>
      <c r="BA19" s="46"/>
      <c r="BB19" s="35"/>
      <c r="BC19" s="34"/>
      <c r="BD19" s="34"/>
      <c r="BE19" s="34"/>
      <c r="BF19" s="34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30"/>
      <c r="CE19" s="31"/>
      <c r="CF19" s="31"/>
      <c r="CG19" s="32"/>
      <c r="CH19" s="32"/>
      <c r="CI19" s="32"/>
      <c r="CJ19" s="30"/>
      <c r="CK19" s="31"/>
      <c r="CL19" s="31"/>
      <c r="CM19" s="32"/>
      <c r="CN19" s="32"/>
      <c r="CO19" s="32"/>
      <c r="CP19" s="30"/>
      <c r="CQ19" s="31"/>
      <c r="CR19" s="31"/>
      <c r="CS19" s="32"/>
      <c r="CT19" s="32"/>
      <c r="CU19" s="32"/>
      <c r="CV19" s="30"/>
      <c r="CW19" s="31"/>
      <c r="CX19" s="31"/>
      <c r="CY19" s="32"/>
      <c r="CZ19" s="32"/>
      <c r="DA19" s="32"/>
      <c r="DB19" s="30"/>
      <c r="DC19" s="30"/>
      <c r="DD19" s="30"/>
      <c r="DE19" s="31"/>
      <c r="DF19" s="31"/>
      <c r="DG19" s="30"/>
      <c r="DH19" s="30"/>
      <c r="DI19" s="30"/>
      <c r="DJ19" s="31"/>
      <c r="DK19" s="31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8"/>
      <c r="EC19" s="38"/>
      <c r="ED19" s="38"/>
      <c r="EE19" s="38"/>
    </row>
    <row r="20" spans="1:135" s="5" customFormat="1" ht="30" customHeight="1" x14ac:dyDescent="0.2">
      <c r="A20" s="27">
        <f t="shared" si="0"/>
        <v>43994</v>
      </c>
      <c r="B20" s="33"/>
      <c r="C20" s="33"/>
      <c r="D20" s="36"/>
      <c r="E20" s="35"/>
      <c r="F20" s="36"/>
      <c r="G20" s="35"/>
      <c r="H20" s="35"/>
      <c r="I20" s="35"/>
      <c r="J20" s="35"/>
      <c r="K20" s="35"/>
      <c r="L20" s="35"/>
      <c r="M20" s="33"/>
      <c r="N20" s="33"/>
      <c r="O20" s="36"/>
      <c r="P20" s="35"/>
      <c r="Q20" s="36"/>
      <c r="R20" s="35"/>
      <c r="S20" s="35"/>
      <c r="T20" s="35"/>
      <c r="U20" s="35"/>
      <c r="V20" s="35"/>
      <c r="W20" s="35"/>
      <c r="X20" s="35"/>
      <c r="Y20" s="35"/>
      <c r="Z20" s="34"/>
      <c r="AA20" s="34"/>
      <c r="AB20" s="34"/>
      <c r="AC20" s="34"/>
      <c r="AD20" s="46"/>
      <c r="AE20" s="46"/>
      <c r="AF20" s="46"/>
      <c r="AG20" s="46"/>
      <c r="AH20" s="35"/>
      <c r="AI20" s="34"/>
      <c r="AJ20" s="34"/>
      <c r="AK20" s="34"/>
      <c r="AL20" s="34"/>
      <c r="AM20" s="46"/>
      <c r="AN20" s="46"/>
      <c r="AO20" s="46"/>
      <c r="AP20" s="46"/>
      <c r="AQ20" s="35"/>
      <c r="AR20" s="35"/>
      <c r="AS20" s="35"/>
      <c r="AT20" s="34"/>
      <c r="AU20" s="34"/>
      <c r="AV20" s="34"/>
      <c r="AW20" s="34"/>
      <c r="AX20" s="46"/>
      <c r="AY20" s="46"/>
      <c r="AZ20" s="46"/>
      <c r="BA20" s="46"/>
      <c r="BB20" s="35"/>
      <c r="BC20" s="34"/>
      <c r="BD20" s="34"/>
      <c r="BE20" s="34"/>
      <c r="BF20" s="34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30"/>
      <c r="CE20" s="31"/>
      <c r="CF20" s="31"/>
      <c r="CG20" s="32"/>
      <c r="CH20" s="32"/>
      <c r="CI20" s="32"/>
      <c r="CJ20" s="30"/>
      <c r="CK20" s="31"/>
      <c r="CL20" s="31"/>
      <c r="CM20" s="32"/>
      <c r="CN20" s="32"/>
      <c r="CO20" s="32"/>
      <c r="CP20" s="30"/>
      <c r="CQ20" s="31"/>
      <c r="CR20" s="31"/>
      <c r="CS20" s="32"/>
      <c r="CT20" s="32"/>
      <c r="CU20" s="32"/>
      <c r="CV20" s="30"/>
      <c r="CW20" s="31"/>
      <c r="CX20" s="31"/>
      <c r="CY20" s="32"/>
      <c r="CZ20" s="32"/>
      <c r="DA20" s="32"/>
      <c r="DB20" s="30"/>
      <c r="DC20" s="30"/>
      <c r="DD20" s="30"/>
      <c r="DE20" s="31"/>
      <c r="DF20" s="31"/>
      <c r="DG20" s="30"/>
      <c r="DH20" s="30"/>
      <c r="DI20" s="30"/>
      <c r="DJ20" s="31"/>
      <c r="DK20" s="31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8"/>
      <c r="EC20" s="38"/>
      <c r="ED20" s="38"/>
      <c r="EE20" s="38"/>
    </row>
    <row r="21" spans="1:135" s="5" customFormat="1" ht="30" customHeight="1" x14ac:dyDescent="0.2">
      <c r="A21" s="27">
        <f t="shared" si="0"/>
        <v>43995</v>
      </c>
      <c r="B21" s="33"/>
      <c r="C21" s="33"/>
      <c r="D21" s="34"/>
      <c r="E21" s="35"/>
      <c r="F21" s="35"/>
      <c r="G21" s="35"/>
      <c r="H21" s="35"/>
      <c r="I21" s="35"/>
      <c r="J21" s="35"/>
      <c r="K21" s="35"/>
      <c r="L21" s="35"/>
      <c r="M21" s="33"/>
      <c r="N21" s="33"/>
      <c r="O21" s="34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4"/>
      <c r="AA21" s="34"/>
      <c r="AB21" s="35"/>
      <c r="AC21" s="34"/>
      <c r="AD21" s="37"/>
      <c r="AE21" s="37"/>
      <c r="AF21" s="37"/>
      <c r="AG21" s="37"/>
      <c r="AH21" s="35"/>
      <c r="AI21" s="34"/>
      <c r="AJ21" s="34"/>
      <c r="AK21" s="35"/>
      <c r="AL21" s="34"/>
      <c r="AM21" s="37"/>
      <c r="AN21" s="37"/>
      <c r="AO21" s="37"/>
      <c r="AP21" s="37"/>
      <c r="AQ21" s="35"/>
      <c r="AR21" s="35"/>
      <c r="AS21" s="35"/>
      <c r="AT21" s="34"/>
      <c r="AU21" s="34"/>
      <c r="AV21" s="35"/>
      <c r="AW21" s="34"/>
      <c r="AX21" s="37"/>
      <c r="AY21" s="37"/>
      <c r="AZ21" s="37"/>
      <c r="BA21" s="37"/>
      <c r="BB21" s="35"/>
      <c r="BC21" s="34"/>
      <c r="BD21" s="34"/>
      <c r="BE21" s="35"/>
      <c r="BF21" s="34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30"/>
      <c r="CE21" s="31"/>
      <c r="CF21" s="31"/>
      <c r="CG21" s="32"/>
      <c r="CH21" s="32"/>
      <c r="CI21" s="32"/>
      <c r="CJ21" s="30"/>
      <c r="CK21" s="31"/>
      <c r="CL21" s="31"/>
      <c r="CM21" s="32"/>
      <c r="CN21" s="32"/>
      <c r="CO21" s="32"/>
      <c r="CP21" s="30"/>
      <c r="CQ21" s="31"/>
      <c r="CR21" s="31"/>
      <c r="CS21" s="32"/>
      <c r="CT21" s="32"/>
      <c r="CU21" s="32"/>
      <c r="CV21" s="30"/>
      <c r="CW21" s="31"/>
      <c r="CX21" s="31"/>
      <c r="CY21" s="32"/>
      <c r="CZ21" s="32"/>
      <c r="DA21" s="32"/>
      <c r="DB21" s="30"/>
      <c r="DC21" s="30"/>
      <c r="DD21" s="30"/>
      <c r="DE21" s="31"/>
      <c r="DF21" s="31"/>
      <c r="DG21" s="30"/>
      <c r="DH21" s="30"/>
      <c r="DI21" s="30"/>
      <c r="DJ21" s="31"/>
      <c r="DK21" s="31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8"/>
      <c r="EC21" s="38"/>
      <c r="ED21" s="38"/>
      <c r="EE21" s="38"/>
    </row>
    <row r="22" spans="1:135" s="5" customFormat="1" ht="30" customHeight="1" x14ac:dyDescent="0.2">
      <c r="A22" s="27">
        <f t="shared" si="0"/>
        <v>43996</v>
      </c>
      <c r="B22" s="33"/>
      <c r="C22" s="33"/>
      <c r="D22" s="34"/>
      <c r="E22" s="35"/>
      <c r="F22" s="35"/>
      <c r="G22" s="35"/>
      <c r="H22" s="35"/>
      <c r="I22" s="35"/>
      <c r="J22" s="35"/>
      <c r="K22" s="35"/>
      <c r="L22" s="35"/>
      <c r="M22" s="33"/>
      <c r="N22" s="33"/>
      <c r="O22" s="34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4"/>
      <c r="AA22" s="34"/>
      <c r="AB22" s="34"/>
      <c r="AC22" s="34"/>
      <c r="AD22" s="37"/>
      <c r="AE22" s="37"/>
      <c r="AF22" s="37"/>
      <c r="AG22" s="37"/>
      <c r="AH22" s="35"/>
      <c r="AI22" s="34"/>
      <c r="AJ22" s="34"/>
      <c r="AK22" s="34"/>
      <c r="AL22" s="34"/>
      <c r="AM22" s="37"/>
      <c r="AN22" s="37"/>
      <c r="AO22" s="37"/>
      <c r="AP22" s="37"/>
      <c r="AQ22" s="35"/>
      <c r="AR22" s="35"/>
      <c r="AS22" s="35"/>
      <c r="AT22" s="34"/>
      <c r="AU22" s="34"/>
      <c r="AV22" s="34"/>
      <c r="AW22" s="34"/>
      <c r="AX22" s="37"/>
      <c r="AY22" s="37"/>
      <c r="AZ22" s="37"/>
      <c r="BA22" s="37"/>
      <c r="BB22" s="35"/>
      <c r="BC22" s="34"/>
      <c r="BD22" s="34"/>
      <c r="BE22" s="34"/>
      <c r="BF22" s="34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30"/>
      <c r="CE22" s="31"/>
      <c r="CF22" s="31"/>
      <c r="CG22" s="32"/>
      <c r="CH22" s="32"/>
      <c r="CI22" s="32"/>
      <c r="CJ22" s="30"/>
      <c r="CK22" s="31"/>
      <c r="CL22" s="31"/>
      <c r="CM22" s="32"/>
      <c r="CN22" s="32"/>
      <c r="CO22" s="32"/>
      <c r="CP22" s="30"/>
      <c r="CQ22" s="31"/>
      <c r="CR22" s="31"/>
      <c r="CS22" s="32"/>
      <c r="CT22" s="32"/>
      <c r="CU22" s="32"/>
      <c r="CV22" s="30"/>
      <c r="CW22" s="31"/>
      <c r="CX22" s="31"/>
      <c r="CY22" s="32"/>
      <c r="CZ22" s="32"/>
      <c r="DA22" s="32"/>
      <c r="DB22" s="30"/>
      <c r="DC22" s="30"/>
      <c r="DD22" s="30"/>
      <c r="DE22" s="31"/>
      <c r="DF22" s="31"/>
      <c r="DG22" s="30"/>
      <c r="DH22" s="30"/>
      <c r="DI22" s="30"/>
      <c r="DJ22" s="31"/>
      <c r="DK22" s="31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8"/>
      <c r="EC22" s="38"/>
      <c r="ED22" s="38"/>
      <c r="EE22" s="38"/>
    </row>
    <row r="23" spans="1:135" s="44" customFormat="1" ht="30" customHeight="1" x14ac:dyDescent="0.2">
      <c r="A23" s="40" t="s">
        <v>221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2"/>
      <c r="CH23" s="42"/>
      <c r="CI23" s="42"/>
      <c r="CJ23" s="41"/>
      <c r="CK23" s="41"/>
      <c r="CL23" s="41"/>
      <c r="CM23" s="42"/>
      <c r="CN23" s="42"/>
      <c r="CO23" s="42"/>
      <c r="CP23" s="41"/>
      <c r="CQ23" s="41"/>
      <c r="CR23" s="41"/>
      <c r="CS23" s="42"/>
      <c r="CT23" s="42"/>
      <c r="CU23" s="42"/>
      <c r="CV23" s="41"/>
      <c r="CW23" s="41"/>
      <c r="CX23" s="41"/>
      <c r="CY23" s="42"/>
      <c r="CZ23" s="42"/>
      <c r="DA23" s="42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3"/>
      <c r="EC23" s="43"/>
      <c r="ED23" s="43"/>
      <c r="EE23" s="43"/>
    </row>
    <row r="24" spans="1:135" s="5" customFormat="1" ht="36.75" customHeight="1" x14ac:dyDescent="0.2">
      <c r="A24" s="27">
        <f>A22+1</f>
        <v>43997</v>
      </c>
      <c r="B24" s="33"/>
      <c r="C24" s="33"/>
      <c r="D24" s="34"/>
      <c r="E24" s="35"/>
      <c r="F24" s="35"/>
      <c r="G24" s="35"/>
      <c r="H24" s="35"/>
      <c r="I24" s="35"/>
      <c r="J24" s="35"/>
      <c r="K24" s="35"/>
      <c r="L24" s="35"/>
      <c r="M24" s="33"/>
      <c r="N24" s="33"/>
      <c r="O24" s="34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4"/>
      <c r="AA24" s="34"/>
      <c r="AB24" s="34"/>
      <c r="AC24" s="34"/>
      <c r="AD24" s="37"/>
      <c r="AE24" s="37"/>
      <c r="AF24" s="37"/>
      <c r="AG24" s="37"/>
      <c r="AH24" s="35"/>
      <c r="AI24" s="34"/>
      <c r="AJ24" s="34"/>
      <c r="AK24" s="34"/>
      <c r="AL24" s="34"/>
      <c r="AM24" s="37"/>
      <c r="AN24" s="37"/>
      <c r="AO24" s="37"/>
      <c r="AP24" s="37"/>
      <c r="AQ24" s="35"/>
      <c r="AR24" s="35"/>
      <c r="AS24" s="35"/>
      <c r="AT24" s="34"/>
      <c r="AU24" s="34"/>
      <c r="AV24" s="34"/>
      <c r="AW24" s="34"/>
      <c r="AX24" s="37"/>
      <c r="AY24" s="37"/>
      <c r="AZ24" s="37"/>
      <c r="BA24" s="37"/>
      <c r="BB24" s="35"/>
      <c r="BC24" s="34"/>
      <c r="BD24" s="34"/>
      <c r="BE24" s="34"/>
      <c r="BF24" s="34"/>
      <c r="BG24" s="53"/>
      <c r="BH24" s="29"/>
      <c r="BI24" s="29"/>
      <c r="BJ24" s="29"/>
      <c r="BK24" s="29"/>
      <c r="BL24" s="29"/>
      <c r="BM24" s="53"/>
      <c r="BN24" s="53"/>
      <c r="BO24" s="53"/>
      <c r="BP24" s="53"/>
      <c r="BQ24" s="29"/>
      <c r="BR24" s="29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30"/>
      <c r="CE24" s="31"/>
      <c r="CF24" s="31"/>
      <c r="CG24" s="32"/>
      <c r="CH24" s="32"/>
      <c r="CI24" s="32"/>
      <c r="CJ24" s="30"/>
      <c r="CK24" s="31"/>
      <c r="CL24" s="31"/>
      <c r="CM24" s="32"/>
      <c r="CN24" s="32"/>
      <c r="CO24" s="32"/>
      <c r="CP24" s="30"/>
      <c r="CQ24" s="31"/>
      <c r="CR24" s="31"/>
      <c r="CS24" s="32"/>
      <c r="CT24" s="32"/>
      <c r="CU24" s="32"/>
      <c r="CV24" s="30"/>
      <c r="CW24" s="31"/>
      <c r="CX24" s="31"/>
      <c r="CY24" s="32"/>
      <c r="CZ24" s="32"/>
      <c r="DA24" s="32"/>
      <c r="DB24" s="30"/>
      <c r="DC24" s="30"/>
      <c r="DD24" s="30"/>
      <c r="DE24" s="31"/>
      <c r="DF24" s="31"/>
      <c r="DG24" s="30"/>
      <c r="DH24" s="30"/>
      <c r="DI24" s="30"/>
      <c r="DJ24" s="31"/>
      <c r="DK24" s="31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8"/>
      <c r="EC24" s="38"/>
      <c r="ED24" s="38"/>
      <c r="EE24" s="38"/>
    </row>
    <row r="25" spans="1:135" s="5" customFormat="1" ht="30" customHeight="1" x14ac:dyDescent="0.2">
      <c r="A25" s="27">
        <f>A24+1</f>
        <v>43998</v>
      </c>
      <c r="B25" s="33"/>
      <c r="C25" s="33"/>
      <c r="D25" s="34"/>
      <c r="E25" s="35"/>
      <c r="F25" s="35"/>
      <c r="G25" s="35"/>
      <c r="H25" s="35"/>
      <c r="I25" s="35"/>
      <c r="J25" s="35"/>
      <c r="K25" s="35"/>
      <c r="L25" s="35"/>
      <c r="M25" s="33"/>
      <c r="N25" s="33"/>
      <c r="O25" s="34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4"/>
      <c r="AA25" s="34"/>
      <c r="AB25" s="34"/>
      <c r="AC25" s="34"/>
      <c r="AD25" s="37"/>
      <c r="AE25" s="37"/>
      <c r="AF25" s="37"/>
      <c r="AG25" s="37"/>
      <c r="AH25" s="35"/>
      <c r="AI25" s="34"/>
      <c r="AJ25" s="34"/>
      <c r="AK25" s="34"/>
      <c r="AL25" s="34"/>
      <c r="AM25" s="37"/>
      <c r="AN25" s="37"/>
      <c r="AO25" s="37"/>
      <c r="AP25" s="37"/>
      <c r="AQ25" s="35"/>
      <c r="AR25" s="35"/>
      <c r="AS25" s="35"/>
      <c r="AT25" s="34"/>
      <c r="AU25" s="34"/>
      <c r="AV25" s="34"/>
      <c r="AW25" s="34"/>
      <c r="AX25" s="37"/>
      <c r="AY25" s="37"/>
      <c r="AZ25" s="37"/>
      <c r="BA25" s="37"/>
      <c r="BB25" s="35"/>
      <c r="BC25" s="34"/>
      <c r="BD25" s="34"/>
      <c r="BE25" s="34"/>
      <c r="BF25" s="34"/>
      <c r="BG25" s="53"/>
      <c r="BH25" s="29"/>
      <c r="BI25" s="29"/>
      <c r="BJ25" s="29"/>
      <c r="BK25" s="29"/>
      <c r="BL25" s="29"/>
      <c r="BM25" s="53"/>
      <c r="BN25" s="53"/>
      <c r="BO25" s="53"/>
      <c r="BP25" s="53"/>
      <c r="BQ25" s="29"/>
      <c r="BR25" s="29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30"/>
      <c r="CE25" s="31"/>
      <c r="CF25" s="31"/>
      <c r="CG25" s="32"/>
      <c r="CH25" s="32"/>
      <c r="CI25" s="32"/>
      <c r="CJ25" s="30"/>
      <c r="CK25" s="31"/>
      <c r="CL25" s="31"/>
      <c r="CM25" s="32"/>
      <c r="CN25" s="32"/>
      <c r="CO25" s="32"/>
      <c r="CP25" s="30"/>
      <c r="CQ25" s="31"/>
      <c r="CR25" s="31"/>
      <c r="CS25" s="32"/>
      <c r="CT25" s="32"/>
      <c r="CU25" s="32"/>
      <c r="CV25" s="30"/>
      <c r="CW25" s="31"/>
      <c r="CX25" s="31"/>
      <c r="CY25" s="32"/>
      <c r="CZ25" s="32"/>
      <c r="DA25" s="32"/>
      <c r="DB25" s="30"/>
      <c r="DC25" s="30"/>
      <c r="DD25" s="30"/>
      <c r="DE25" s="31"/>
      <c r="DF25" s="31"/>
      <c r="DG25" s="30"/>
      <c r="DH25" s="30"/>
      <c r="DI25" s="30"/>
      <c r="DJ25" s="31"/>
      <c r="DK25" s="31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8"/>
      <c r="EC25" s="38"/>
      <c r="ED25" s="38"/>
      <c r="EE25" s="38"/>
    </row>
    <row r="26" spans="1:135" s="5" customFormat="1" ht="33.75" customHeight="1" x14ac:dyDescent="0.2">
      <c r="A26" s="27">
        <f t="shared" ref="A26:A30" si="1">A25+1</f>
        <v>43999</v>
      </c>
      <c r="B26" s="33"/>
      <c r="C26" s="33"/>
      <c r="D26" s="34"/>
      <c r="E26" s="35"/>
      <c r="F26" s="35"/>
      <c r="G26" s="35"/>
      <c r="H26" s="35"/>
      <c r="I26" s="35"/>
      <c r="J26" s="35"/>
      <c r="K26" s="35"/>
      <c r="L26" s="35"/>
      <c r="M26" s="33"/>
      <c r="N26" s="33"/>
      <c r="O26" s="34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4"/>
      <c r="AA26" s="34"/>
      <c r="AB26" s="34"/>
      <c r="AC26" s="34"/>
      <c r="AD26" s="37"/>
      <c r="AE26" s="37"/>
      <c r="AF26" s="37"/>
      <c r="AG26" s="37"/>
      <c r="AH26" s="35"/>
      <c r="AI26" s="34"/>
      <c r="AJ26" s="34"/>
      <c r="AK26" s="34"/>
      <c r="AL26" s="34"/>
      <c r="AM26" s="37"/>
      <c r="AN26" s="37"/>
      <c r="AO26" s="37"/>
      <c r="AP26" s="37"/>
      <c r="AQ26" s="35"/>
      <c r="AR26" s="35"/>
      <c r="AS26" s="35"/>
      <c r="AT26" s="34"/>
      <c r="AU26" s="34"/>
      <c r="AV26" s="34"/>
      <c r="AW26" s="34"/>
      <c r="AX26" s="37"/>
      <c r="AY26" s="37"/>
      <c r="AZ26" s="37"/>
      <c r="BA26" s="37"/>
      <c r="BB26" s="35"/>
      <c r="BC26" s="34"/>
      <c r="BD26" s="34"/>
      <c r="BE26" s="34"/>
      <c r="BF26" s="34"/>
      <c r="BG26" s="53"/>
      <c r="BH26" s="29"/>
      <c r="BI26" s="29"/>
      <c r="BJ26" s="29"/>
      <c r="BK26" s="29"/>
      <c r="BL26" s="29"/>
      <c r="BM26" s="53"/>
      <c r="BN26" s="53"/>
      <c r="BO26" s="53"/>
      <c r="BP26" s="53"/>
      <c r="BQ26" s="29"/>
      <c r="BR26" s="29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30"/>
      <c r="CE26" s="31"/>
      <c r="CF26" s="31"/>
      <c r="CG26" s="32"/>
      <c r="CH26" s="32"/>
      <c r="CI26" s="32"/>
      <c r="CJ26" s="30"/>
      <c r="CK26" s="31"/>
      <c r="CL26" s="31"/>
      <c r="CM26" s="32"/>
      <c r="CN26" s="32"/>
      <c r="CO26" s="32"/>
      <c r="CP26" s="30"/>
      <c r="CQ26" s="31"/>
      <c r="CR26" s="31"/>
      <c r="CS26" s="32"/>
      <c r="CT26" s="32"/>
      <c r="CU26" s="32"/>
      <c r="CV26" s="30"/>
      <c r="CW26" s="31"/>
      <c r="CX26" s="31"/>
      <c r="CY26" s="32"/>
      <c r="CZ26" s="32"/>
      <c r="DA26" s="32"/>
      <c r="DB26" s="30"/>
      <c r="DC26" s="30"/>
      <c r="DD26" s="30"/>
      <c r="DE26" s="31"/>
      <c r="DF26" s="31"/>
      <c r="DG26" s="30"/>
      <c r="DH26" s="30"/>
      <c r="DI26" s="30"/>
      <c r="DJ26" s="31"/>
      <c r="DK26" s="31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8"/>
      <c r="EC26" s="38"/>
      <c r="ED26" s="38"/>
      <c r="EE26" s="38"/>
    </row>
    <row r="27" spans="1:135" s="5" customFormat="1" ht="33.75" customHeight="1" x14ac:dyDescent="0.2">
      <c r="A27" s="27">
        <f t="shared" si="1"/>
        <v>44000</v>
      </c>
      <c r="B27" s="33"/>
      <c r="C27" s="33"/>
      <c r="D27" s="34"/>
      <c r="E27" s="35"/>
      <c r="F27" s="35"/>
      <c r="G27" s="35"/>
      <c r="H27" s="35"/>
      <c r="I27" s="35"/>
      <c r="J27" s="35"/>
      <c r="K27" s="35"/>
      <c r="L27" s="35"/>
      <c r="M27" s="33"/>
      <c r="N27" s="33"/>
      <c r="O27" s="34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4"/>
      <c r="AA27" s="34"/>
      <c r="AB27" s="34"/>
      <c r="AC27" s="34"/>
      <c r="AD27" s="37"/>
      <c r="AE27" s="37"/>
      <c r="AF27" s="37"/>
      <c r="AG27" s="37"/>
      <c r="AH27" s="35"/>
      <c r="AI27" s="34"/>
      <c r="AJ27" s="34"/>
      <c r="AK27" s="34"/>
      <c r="AL27" s="34"/>
      <c r="AM27" s="37"/>
      <c r="AN27" s="37"/>
      <c r="AO27" s="37"/>
      <c r="AP27" s="37"/>
      <c r="AQ27" s="35"/>
      <c r="AR27" s="35"/>
      <c r="AS27" s="35"/>
      <c r="AT27" s="34"/>
      <c r="AU27" s="34"/>
      <c r="AV27" s="34"/>
      <c r="AW27" s="34"/>
      <c r="AX27" s="37"/>
      <c r="AY27" s="37"/>
      <c r="AZ27" s="37"/>
      <c r="BA27" s="37"/>
      <c r="BB27" s="35"/>
      <c r="BC27" s="34"/>
      <c r="BD27" s="34"/>
      <c r="BE27" s="34"/>
      <c r="BF27" s="34"/>
      <c r="BG27" s="53"/>
      <c r="BH27" s="29"/>
      <c r="BI27" s="29"/>
      <c r="BJ27" s="29"/>
      <c r="BK27" s="29"/>
      <c r="BL27" s="29"/>
      <c r="BM27" s="53"/>
      <c r="BN27" s="53"/>
      <c r="BO27" s="53"/>
      <c r="BP27" s="53"/>
      <c r="BQ27" s="29"/>
      <c r="BR27" s="29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30"/>
      <c r="CE27" s="31"/>
      <c r="CF27" s="31"/>
      <c r="CG27" s="32"/>
      <c r="CH27" s="32"/>
      <c r="CI27" s="32"/>
      <c r="CJ27" s="30"/>
      <c r="CK27" s="31"/>
      <c r="CL27" s="31"/>
      <c r="CM27" s="32"/>
      <c r="CN27" s="32"/>
      <c r="CO27" s="32"/>
      <c r="CP27" s="30"/>
      <c r="CQ27" s="31"/>
      <c r="CR27" s="31"/>
      <c r="CS27" s="32"/>
      <c r="CT27" s="32"/>
      <c r="CU27" s="32"/>
      <c r="CV27" s="30"/>
      <c r="CW27" s="31"/>
      <c r="CX27" s="31"/>
      <c r="CY27" s="32"/>
      <c r="CZ27" s="32"/>
      <c r="DA27" s="32"/>
      <c r="DB27" s="30"/>
      <c r="DC27" s="30"/>
      <c r="DD27" s="30"/>
      <c r="DE27" s="31"/>
      <c r="DF27" s="31"/>
      <c r="DG27" s="30"/>
      <c r="DH27" s="30"/>
      <c r="DI27" s="30"/>
      <c r="DJ27" s="31"/>
      <c r="DK27" s="31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8"/>
      <c r="EC27" s="38"/>
      <c r="ED27" s="38"/>
      <c r="EE27" s="38"/>
    </row>
    <row r="28" spans="1:135" s="5" customFormat="1" ht="30" customHeight="1" x14ac:dyDescent="0.2">
      <c r="A28" s="27">
        <f t="shared" si="1"/>
        <v>44001</v>
      </c>
      <c r="B28" s="33"/>
      <c r="C28" s="33"/>
      <c r="D28" s="34"/>
      <c r="E28" s="35"/>
      <c r="F28" s="35"/>
      <c r="G28" s="35"/>
      <c r="H28" s="35"/>
      <c r="I28" s="35"/>
      <c r="J28" s="35"/>
      <c r="K28" s="35"/>
      <c r="L28" s="35"/>
      <c r="M28" s="33"/>
      <c r="N28" s="33"/>
      <c r="O28" s="34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4"/>
      <c r="AA28" s="34"/>
      <c r="AB28" s="34"/>
      <c r="AC28" s="34"/>
      <c r="AD28" s="39"/>
      <c r="AE28" s="39"/>
      <c r="AF28" s="39"/>
      <c r="AG28" s="39"/>
      <c r="AH28" s="35"/>
      <c r="AI28" s="34"/>
      <c r="AJ28" s="34"/>
      <c r="AK28" s="34"/>
      <c r="AL28" s="34"/>
      <c r="AM28" s="39"/>
      <c r="AN28" s="39"/>
      <c r="AO28" s="39"/>
      <c r="AP28" s="39"/>
      <c r="AQ28" s="35"/>
      <c r="AR28" s="35"/>
      <c r="AS28" s="35"/>
      <c r="AT28" s="34"/>
      <c r="AU28" s="34"/>
      <c r="AV28" s="34"/>
      <c r="AW28" s="34"/>
      <c r="AX28" s="39"/>
      <c r="AY28" s="39"/>
      <c r="AZ28" s="39"/>
      <c r="BA28" s="39"/>
      <c r="BB28" s="35"/>
      <c r="BC28" s="34"/>
      <c r="BD28" s="34"/>
      <c r="BE28" s="34"/>
      <c r="BF28" s="34"/>
      <c r="BG28" s="53"/>
      <c r="BH28" s="29"/>
      <c r="BI28" s="29"/>
      <c r="BJ28" s="29"/>
      <c r="BK28" s="29"/>
      <c r="BL28" s="29"/>
      <c r="BM28" s="53"/>
      <c r="BN28" s="53"/>
      <c r="BO28" s="53"/>
      <c r="BP28" s="53"/>
      <c r="BQ28" s="29"/>
      <c r="BR28" s="29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30"/>
      <c r="CE28" s="31"/>
      <c r="CF28" s="31"/>
      <c r="CG28" s="32"/>
      <c r="CH28" s="32"/>
      <c r="CI28" s="32"/>
      <c r="CJ28" s="30"/>
      <c r="CK28" s="31"/>
      <c r="CL28" s="31"/>
      <c r="CM28" s="32"/>
      <c r="CN28" s="32"/>
      <c r="CO28" s="32"/>
      <c r="CP28" s="30"/>
      <c r="CQ28" s="31"/>
      <c r="CR28" s="31"/>
      <c r="CS28" s="32"/>
      <c r="CT28" s="32"/>
      <c r="CU28" s="32"/>
      <c r="CV28" s="30"/>
      <c r="CW28" s="31"/>
      <c r="CX28" s="31"/>
      <c r="CY28" s="32"/>
      <c r="CZ28" s="32"/>
      <c r="DA28" s="32"/>
      <c r="DB28" s="30"/>
      <c r="DC28" s="30"/>
      <c r="DD28" s="30"/>
      <c r="DE28" s="31"/>
      <c r="DF28" s="31"/>
      <c r="DG28" s="30"/>
      <c r="DH28" s="30"/>
      <c r="DI28" s="30"/>
      <c r="DJ28" s="31"/>
      <c r="DK28" s="31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8"/>
      <c r="EC28" s="38"/>
      <c r="ED28" s="38"/>
      <c r="EE28" s="38"/>
    </row>
    <row r="29" spans="1:135" s="5" customFormat="1" ht="30" customHeight="1" x14ac:dyDescent="0.2">
      <c r="A29" s="27">
        <f t="shared" si="1"/>
        <v>44002</v>
      </c>
      <c r="B29" s="33"/>
      <c r="C29" s="33"/>
      <c r="D29" s="34"/>
      <c r="E29" s="35"/>
      <c r="F29" s="35"/>
      <c r="G29" s="35"/>
      <c r="H29" s="35"/>
      <c r="I29" s="35"/>
      <c r="J29" s="35"/>
      <c r="K29" s="35"/>
      <c r="L29" s="35"/>
      <c r="M29" s="33"/>
      <c r="N29" s="33"/>
      <c r="O29" s="34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4"/>
      <c r="AA29" s="34"/>
      <c r="AB29" s="35"/>
      <c r="AC29" s="34"/>
      <c r="AD29" s="37"/>
      <c r="AE29" s="37"/>
      <c r="AF29" s="37"/>
      <c r="AG29" s="37"/>
      <c r="AH29" s="35"/>
      <c r="AI29" s="34"/>
      <c r="AJ29" s="34"/>
      <c r="AK29" s="35"/>
      <c r="AL29" s="34"/>
      <c r="AM29" s="37"/>
      <c r="AN29" s="37"/>
      <c r="AO29" s="37"/>
      <c r="AP29" s="37"/>
      <c r="AQ29" s="35"/>
      <c r="AR29" s="35"/>
      <c r="AS29" s="35"/>
      <c r="AT29" s="34"/>
      <c r="AU29" s="34"/>
      <c r="AV29" s="35"/>
      <c r="AW29" s="34"/>
      <c r="AX29" s="37"/>
      <c r="AY29" s="37"/>
      <c r="AZ29" s="37"/>
      <c r="BA29" s="37"/>
      <c r="BB29" s="35"/>
      <c r="BC29" s="34"/>
      <c r="BD29" s="34"/>
      <c r="BE29" s="35"/>
      <c r="BF29" s="34"/>
      <c r="BG29" s="53"/>
      <c r="BH29" s="29"/>
      <c r="BI29" s="29"/>
      <c r="BJ29" s="29"/>
      <c r="BK29" s="29"/>
      <c r="BL29" s="29"/>
      <c r="BM29" s="53"/>
      <c r="BN29" s="53"/>
      <c r="BO29" s="53"/>
      <c r="BP29" s="53"/>
      <c r="BQ29" s="29"/>
      <c r="BR29" s="29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30"/>
      <c r="CE29" s="31"/>
      <c r="CF29" s="31"/>
      <c r="CG29" s="32"/>
      <c r="CH29" s="32"/>
      <c r="CI29" s="32"/>
      <c r="CJ29" s="30"/>
      <c r="CK29" s="31"/>
      <c r="CL29" s="31"/>
      <c r="CM29" s="32"/>
      <c r="CN29" s="32"/>
      <c r="CO29" s="32"/>
      <c r="CP29" s="30"/>
      <c r="CQ29" s="31"/>
      <c r="CR29" s="31"/>
      <c r="CS29" s="32"/>
      <c r="CT29" s="32"/>
      <c r="CU29" s="32"/>
      <c r="CV29" s="30"/>
      <c r="CW29" s="31"/>
      <c r="CX29" s="31"/>
      <c r="CY29" s="32"/>
      <c r="CZ29" s="32"/>
      <c r="DA29" s="32"/>
      <c r="DB29" s="30"/>
      <c r="DC29" s="30"/>
      <c r="DD29" s="30"/>
      <c r="DE29" s="31"/>
      <c r="DF29" s="31"/>
      <c r="DG29" s="30"/>
      <c r="DH29" s="30"/>
      <c r="DI29" s="30"/>
      <c r="DJ29" s="31"/>
      <c r="DK29" s="31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8"/>
      <c r="EC29" s="38"/>
      <c r="ED29" s="38"/>
      <c r="EE29" s="38"/>
    </row>
    <row r="30" spans="1:135" s="5" customFormat="1" ht="30" customHeight="1" x14ac:dyDescent="0.2">
      <c r="A30" s="27">
        <f t="shared" si="1"/>
        <v>44003</v>
      </c>
      <c r="B30" s="33"/>
      <c r="C30" s="33"/>
      <c r="D30" s="34"/>
      <c r="E30" s="35"/>
      <c r="F30" s="35"/>
      <c r="G30" s="35"/>
      <c r="H30" s="35"/>
      <c r="I30" s="35"/>
      <c r="J30" s="35"/>
      <c r="K30" s="35"/>
      <c r="L30" s="35"/>
      <c r="M30" s="33"/>
      <c r="N30" s="33"/>
      <c r="O30" s="34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4"/>
      <c r="AA30" s="34"/>
      <c r="AB30" s="34"/>
      <c r="AC30" s="34"/>
      <c r="AD30" s="37"/>
      <c r="AE30" s="37"/>
      <c r="AF30" s="37"/>
      <c r="AG30" s="37"/>
      <c r="AH30" s="35"/>
      <c r="AI30" s="34"/>
      <c r="AJ30" s="34"/>
      <c r="AK30" s="34"/>
      <c r="AL30" s="34"/>
      <c r="AM30" s="37"/>
      <c r="AN30" s="37"/>
      <c r="AO30" s="37"/>
      <c r="AP30" s="37"/>
      <c r="AQ30" s="35"/>
      <c r="AR30" s="35"/>
      <c r="AS30" s="35"/>
      <c r="AT30" s="34"/>
      <c r="AU30" s="34"/>
      <c r="AV30" s="34"/>
      <c r="AW30" s="34"/>
      <c r="AX30" s="37"/>
      <c r="AY30" s="37"/>
      <c r="AZ30" s="37"/>
      <c r="BA30" s="37"/>
      <c r="BB30" s="35"/>
      <c r="BC30" s="34"/>
      <c r="BD30" s="34"/>
      <c r="BE30" s="34"/>
      <c r="BF30" s="34"/>
      <c r="BG30" s="53"/>
      <c r="BH30" s="29"/>
      <c r="BI30" s="29"/>
      <c r="BJ30" s="29"/>
      <c r="BK30" s="29"/>
      <c r="BL30" s="29"/>
      <c r="BM30" s="53"/>
      <c r="BN30" s="53"/>
      <c r="BO30" s="53"/>
      <c r="BP30" s="53"/>
      <c r="BQ30" s="29"/>
      <c r="BR30" s="29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30"/>
      <c r="CE30" s="31"/>
      <c r="CF30" s="31"/>
      <c r="CG30" s="32"/>
      <c r="CH30" s="32"/>
      <c r="CI30" s="32"/>
      <c r="CJ30" s="30"/>
      <c r="CK30" s="31"/>
      <c r="CL30" s="31"/>
      <c r="CM30" s="32"/>
      <c r="CN30" s="32"/>
      <c r="CO30" s="32"/>
      <c r="CP30" s="30"/>
      <c r="CQ30" s="31"/>
      <c r="CR30" s="31"/>
      <c r="CS30" s="32"/>
      <c r="CT30" s="32"/>
      <c r="CU30" s="32"/>
      <c r="CV30" s="30"/>
      <c r="CW30" s="31"/>
      <c r="CX30" s="31"/>
      <c r="CY30" s="32"/>
      <c r="CZ30" s="32"/>
      <c r="DA30" s="32"/>
      <c r="DB30" s="30"/>
      <c r="DC30" s="30"/>
      <c r="DD30" s="30"/>
      <c r="DE30" s="31"/>
      <c r="DF30" s="31"/>
      <c r="DG30" s="30"/>
      <c r="DH30" s="30"/>
      <c r="DI30" s="30"/>
      <c r="DJ30" s="31"/>
      <c r="DK30" s="31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8"/>
      <c r="EC30" s="38"/>
      <c r="ED30" s="38"/>
      <c r="EE30" s="38"/>
    </row>
    <row r="31" spans="1:135" s="44" customFormat="1" ht="30" customHeight="1" x14ac:dyDescent="0.2">
      <c r="A31" s="40" t="s">
        <v>222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54"/>
      <c r="CH31" s="54"/>
      <c r="CI31" s="54"/>
      <c r="CJ31" s="41"/>
      <c r="CK31" s="41"/>
      <c r="CL31" s="41"/>
      <c r="CM31" s="54"/>
      <c r="CN31" s="54"/>
      <c r="CO31" s="54"/>
      <c r="CP31" s="41"/>
      <c r="CQ31" s="41"/>
      <c r="CR31" s="41"/>
      <c r="CS31" s="54"/>
      <c r="CT31" s="54"/>
      <c r="CU31" s="54"/>
      <c r="CV31" s="41"/>
      <c r="CW31" s="41"/>
      <c r="CX31" s="41"/>
      <c r="CY31" s="54"/>
      <c r="CZ31" s="54"/>
      <c r="DA31" s="54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3"/>
      <c r="EC31" s="43"/>
      <c r="ED31" s="43"/>
      <c r="EE31" s="43"/>
    </row>
    <row r="32" spans="1:135" s="5" customFormat="1" ht="30" customHeight="1" x14ac:dyDescent="0.2">
      <c r="A32" s="27">
        <f>A30+1</f>
        <v>44004</v>
      </c>
      <c r="B32" s="33"/>
      <c r="C32" s="33"/>
      <c r="D32" s="34"/>
      <c r="E32" s="35"/>
      <c r="F32" s="35"/>
      <c r="G32" s="35"/>
      <c r="H32" s="35"/>
      <c r="I32" s="35"/>
      <c r="J32" s="35"/>
      <c r="K32" s="35"/>
      <c r="L32" s="35"/>
      <c r="M32" s="33"/>
      <c r="N32" s="33"/>
      <c r="O32" s="34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4"/>
      <c r="AA32" s="34"/>
      <c r="AB32" s="34"/>
      <c r="AC32" s="34"/>
      <c r="AD32" s="37"/>
      <c r="AE32" s="37"/>
      <c r="AF32" s="37"/>
      <c r="AG32" s="37"/>
      <c r="AH32" s="35"/>
      <c r="AI32" s="34"/>
      <c r="AJ32" s="34"/>
      <c r="AK32" s="34"/>
      <c r="AL32" s="34"/>
      <c r="AM32" s="37"/>
      <c r="AN32" s="37"/>
      <c r="AO32" s="37"/>
      <c r="AP32" s="37"/>
      <c r="AQ32" s="35"/>
      <c r="AR32" s="35"/>
      <c r="AS32" s="35"/>
      <c r="AT32" s="34"/>
      <c r="AU32" s="34"/>
      <c r="AV32" s="34"/>
      <c r="AW32" s="34"/>
      <c r="AX32" s="37"/>
      <c r="AY32" s="37"/>
      <c r="AZ32" s="37"/>
      <c r="BA32" s="37"/>
      <c r="BB32" s="35"/>
      <c r="BC32" s="34"/>
      <c r="BD32" s="34"/>
      <c r="BE32" s="34"/>
      <c r="BF32" s="34"/>
      <c r="BG32" s="53"/>
      <c r="BH32" s="29"/>
      <c r="BI32" s="29"/>
      <c r="BJ32" s="29"/>
      <c r="BK32" s="29"/>
      <c r="BL32" s="29"/>
      <c r="BM32" s="53"/>
      <c r="BN32" s="53"/>
      <c r="BO32" s="53"/>
      <c r="BP32" s="53"/>
      <c r="BQ32" s="29"/>
      <c r="BR32" s="29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30"/>
      <c r="CE32" s="31"/>
      <c r="CF32" s="31"/>
      <c r="CG32" s="32"/>
      <c r="CH32" s="32"/>
      <c r="CI32" s="32"/>
      <c r="CJ32" s="30"/>
      <c r="CK32" s="31"/>
      <c r="CL32" s="31"/>
      <c r="CM32" s="32"/>
      <c r="CN32" s="32"/>
      <c r="CO32" s="32"/>
      <c r="CP32" s="30"/>
      <c r="CQ32" s="31"/>
      <c r="CR32" s="31"/>
      <c r="CS32" s="32"/>
      <c r="CT32" s="32"/>
      <c r="CU32" s="32"/>
      <c r="CV32" s="30"/>
      <c r="CW32" s="31"/>
      <c r="CX32" s="31"/>
      <c r="CY32" s="32"/>
      <c r="CZ32" s="32"/>
      <c r="DA32" s="32"/>
      <c r="DB32" s="30"/>
      <c r="DC32" s="30"/>
      <c r="DD32" s="30"/>
      <c r="DE32" s="31"/>
      <c r="DF32" s="31"/>
      <c r="DG32" s="30"/>
      <c r="DH32" s="30"/>
      <c r="DI32" s="30"/>
      <c r="DJ32" s="31"/>
      <c r="DK32" s="31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8"/>
      <c r="EC32" s="38"/>
      <c r="ED32" s="38"/>
      <c r="EE32" s="38"/>
    </row>
    <row r="33" spans="1:135" s="5" customFormat="1" ht="30" customHeight="1" x14ac:dyDescent="0.2">
      <c r="A33" s="27">
        <f>A32+1</f>
        <v>44005</v>
      </c>
      <c r="B33" s="33"/>
      <c r="C33" s="33"/>
      <c r="D33" s="34"/>
      <c r="E33" s="35"/>
      <c r="F33" s="35"/>
      <c r="G33" s="35"/>
      <c r="H33" s="35"/>
      <c r="I33" s="35"/>
      <c r="J33" s="35"/>
      <c r="K33" s="35"/>
      <c r="L33" s="35"/>
      <c r="M33" s="33"/>
      <c r="N33" s="33"/>
      <c r="O33" s="34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4"/>
      <c r="AA33" s="34"/>
      <c r="AB33" s="34"/>
      <c r="AC33" s="34"/>
      <c r="AD33" s="37"/>
      <c r="AE33" s="37"/>
      <c r="AF33" s="37"/>
      <c r="AG33" s="37"/>
      <c r="AH33" s="35"/>
      <c r="AI33" s="34"/>
      <c r="AJ33" s="34"/>
      <c r="AK33" s="34"/>
      <c r="AL33" s="34"/>
      <c r="AM33" s="37"/>
      <c r="AN33" s="37"/>
      <c r="AO33" s="37"/>
      <c r="AP33" s="37"/>
      <c r="AQ33" s="35"/>
      <c r="AR33" s="35"/>
      <c r="AS33" s="35"/>
      <c r="AT33" s="34"/>
      <c r="AU33" s="34"/>
      <c r="AV33" s="34"/>
      <c r="AW33" s="34"/>
      <c r="AX33" s="37"/>
      <c r="AY33" s="37"/>
      <c r="AZ33" s="37"/>
      <c r="BA33" s="37"/>
      <c r="BB33" s="35"/>
      <c r="BC33" s="34"/>
      <c r="BD33" s="34"/>
      <c r="BE33" s="34"/>
      <c r="BF33" s="34"/>
      <c r="BG33" s="53"/>
      <c r="BH33" s="29"/>
      <c r="BI33" s="29"/>
      <c r="BJ33" s="29"/>
      <c r="BK33" s="29"/>
      <c r="BL33" s="29"/>
      <c r="BM33" s="53"/>
      <c r="BN33" s="53"/>
      <c r="BO33" s="53"/>
      <c r="BP33" s="53"/>
      <c r="BQ33" s="29"/>
      <c r="BR33" s="29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30"/>
      <c r="CE33" s="31"/>
      <c r="CF33" s="31"/>
      <c r="CG33" s="32"/>
      <c r="CH33" s="32"/>
      <c r="CI33" s="32"/>
      <c r="CJ33" s="30"/>
      <c r="CK33" s="31"/>
      <c r="CL33" s="31"/>
      <c r="CM33" s="32"/>
      <c r="CN33" s="32"/>
      <c r="CO33" s="32"/>
      <c r="CP33" s="30"/>
      <c r="CQ33" s="31"/>
      <c r="CR33" s="31"/>
      <c r="CS33" s="32"/>
      <c r="CT33" s="32"/>
      <c r="CU33" s="32"/>
      <c r="CV33" s="30"/>
      <c r="CW33" s="31"/>
      <c r="CX33" s="31"/>
      <c r="CY33" s="32"/>
      <c r="CZ33" s="32"/>
      <c r="DA33" s="32"/>
      <c r="DB33" s="30"/>
      <c r="DC33" s="30"/>
      <c r="DD33" s="30"/>
      <c r="DE33" s="31"/>
      <c r="DF33" s="31"/>
      <c r="DG33" s="30"/>
      <c r="DH33" s="30"/>
      <c r="DI33" s="30"/>
      <c r="DJ33" s="31"/>
      <c r="DK33" s="31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8"/>
      <c r="EC33" s="38"/>
      <c r="ED33" s="38"/>
      <c r="EE33" s="38"/>
    </row>
    <row r="34" spans="1:135" s="5" customFormat="1" ht="30" customHeight="1" x14ac:dyDescent="0.2">
      <c r="A34" s="27">
        <f t="shared" ref="A34:A38" si="2">A33+1</f>
        <v>44006</v>
      </c>
      <c r="B34" s="33"/>
      <c r="C34" s="33"/>
      <c r="D34" s="34"/>
      <c r="E34" s="35"/>
      <c r="F34" s="35"/>
      <c r="G34" s="35"/>
      <c r="H34" s="35"/>
      <c r="I34" s="35"/>
      <c r="J34" s="35"/>
      <c r="K34" s="55"/>
      <c r="L34" s="35"/>
      <c r="M34" s="33"/>
      <c r="N34" s="33"/>
      <c r="O34" s="34"/>
      <c r="P34" s="35"/>
      <c r="Q34" s="35"/>
      <c r="R34" s="35"/>
      <c r="S34" s="35"/>
      <c r="T34" s="35"/>
      <c r="U34" s="35"/>
      <c r="V34" s="55"/>
      <c r="W34" s="35"/>
      <c r="X34" s="35"/>
      <c r="Y34" s="35"/>
      <c r="Z34" s="34"/>
      <c r="AA34" s="34"/>
      <c r="AB34" s="34"/>
      <c r="AC34" s="34"/>
      <c r="AD34" s="37"/>
      <c r="AE34" s="37"/>
      <c r="AF34" s="37"/>
      <c r="AG34" s="37"/>
      <c r="AH34" s="35"/>
      <c r="AI34" s="34"/>
      <c r="AJ34" s="34"/>
      <c r="AK34" s="34"/>
      <c r="AL34" s="34"/>
      <c r="AM34" s="37"/>
      <c r="AN34" s="37"/>
      <c r="AO34" s="37"/>
      <c r="AP34" s="37"/>
      <c r="AQ34" s="35"/>
      <c r="AR34" s="35"/>
      <c r="AS34" s="35"/>
      <c r="AT34" s="34"/>
      <c r="AU34" s="34"/>
      <c r="AV34" s="34"/>
      <c r="AW34" s="34"/>
      <c r="AX34" s="37"/>
      <c r="AY34" s="37"/>
      <c r="AZ34" s="37"/>
      <c r="BA34" s="37"/>
      <c r="BB34" s="35"/>
      <c r="BC34" s="34"/>
      <c r="BD34" s="34"/>
      <c r="BE34" s="34"/>
      <c r="BF34" s="34"/>
      <c r="BG34" s="53"/>
      <c r="BH34" s="29"/>
      <c r="BI34" s="29"/>
      <c r="BJ34" s="29"/>
      <c r="BK34" s="29"/>
      <c r="BL34" s="29"/>
      <c r="BM34" s="53"/>
      <c r="BN34" s="53"/>
      <c r="BO34" s="53"/>
      <c r="BP34" s="53"/>
      <c r="BQ34" s="29"/>
      <c r="BR34" s="29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30"/>
      <c r="CE34" s="31"/>
      <c r="CF34" s="31"/>
      <c r="CG34" s="32"/>
      <c r="CH34" s="32"/>
      <c r="CI34" s="32"/>
      <c r="CJ34" s="30"/>
      <c r="CK34" s="31"/>
      <c r="CL34" s="31"/>
      <c r="CM34" s="32"/>
      <c r="CN34" s="32"/>
      <c r="CO34" s="32"/>
      <c r="CP34" s="30"/>
      <c r="CQ34" s="31"/>
      <c r="CR34" s="31"/>
      <c r="CS34" s="32"/>
      <c r="CT34" s="32"/>
      <c r="CU34" s="32"/>
      <c r="CV34" s="30"/>
      <c r="CW34" s="31"/>
      <c r="CX34" s="31"/>
      <c r="CY34" s="32"/>
      <c r="CZ34" s="32"/>
      <c r="DA34" s="32"/>
      <c r="DB34" s="30"/>
      <c r="DC34" s="30"/>
      <c r="DD34" s="30"/>
      <c r="DE34" s="31"/>
      <c r="DF34" s="31"/>
      <c r="DG34" s="30"/>
      <c r="DH34" s="30"/>
      <c r="DI34" s="30"/>
      <c r="DJ34" s="31"/>
      <c r="DK34" s="31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8"/>
      <c r="EC34" s="38"/>
      <c r="ED34" s="38"/>
      <c r="EE34" s="38"/>
    </row>
    <row r="35" spans="1:135" s="5" customFormat="1" ht="30" customHeight="1" x14ac:dyDescent="0.2">
      <c r="A35" s="27">
        <f t="shared" si="2"/>
        <v>44007</v>
      </c>
      <c r="B35" s="33"/>
      <c r="C35" s="33"/>
      <c r="D35" s="34"/>
      <c r="E35" s="35"/>
      <c r="F35" s="35"/>
      <c r="G35" s="35"/>
      <c r="H35" s="35"/>
      <c r="I35" s="35"/>
      <c r="J35" s="35"/>
      <c r="K35" s="35"/>
      <c r="L35" s="35"/>
      <c r="M35" s="33"/>
      <c r="N35" s="33"/>
      <c r="O35" s="34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4"/>
      <c r="AA35" s="34"/>
      <c r="AB35" s="34"/>
      <c r="AC35" s="34"/>
      <c r="AD35" s="37"/>
      <c r="AE35" s="37"/>
      <c r="AF35" s="37"/>
      <c r="AG35" s="37"/>
      <c r="AH35" s="35"/>
      <c r="AI35" s="34"/>
      <c r="AJ35" s="34"/>
      <c r="AK35" s="34"/>
      <c r="AL35" s="34"/>
      <c r="AM35" s="37"/>
      <c r="AN35" s="37"/>
      <c r="AO35" s="37"/>
      <c r="AP35" s="37"/>
      <c r="AQ35" s="35"/>
      <c r="AR35" s="35"/>
      <c r="AS35" s="35"/>
      <c r="AT35" s="34"/>
      <c r="AU35" s="34"/>
      <c r="AV35" s="34"/>
      <c r="AW35" s="34"/>
      <c r="AX35" s="37"/>
      <c r="AY35" s="37"/>
      <c r="AZ35" s="37"/>
      <c r="BA35" s="37"/>
      <c r="BB35" s="35"/>
      <c r="BC35" s="34"/>
      <c r="BD35" s="34"/>
      <c r="BE35" s="34"/>
      <c r="BF35" s="34"/>
      <c r="BG35" s="53"/>
      <c r="BH35" s="29"/>
      <c r="BI35" s="29"/>
      <c r="BJ35" s="29"/>
      <c r="BK35" s="29"/>
      <c r="BL35" s="29"/>
      <c r="BM35" s="53"/>
      <c r="BN35" s="53"/>
      <c r="BO35" s="53"/>
      <c r="BP35" s="53"/>
      <c r="BQ35" s="29"/>
      <c r="BR35" s="29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30"/>
      <c r="CE35" s="31"/>
      <c r="CF35" s="31"/>
      <c r="CG35" s="32"/>
      <c r="CH35" s="32"/>
      <c r="CI35" s="32"/>
      <c r="CJ35" s="30"/>
      <c r="CK35" s="31"/>
      <c r="CL35" s="31"/>
      <c r="CM35" s="32"/>
      <c r="CN35" s="32"/>
      <c r="CO35" s="32"/>
      <c r="CP35" s="30"/>
      <c r="CQ35" s="31"/>
      <c r="CR35" s="31"/>
      <c r="CS35" s="32"/>
      <c r="CT35" s="32"/>
      <c r="CU35" s="32"/>
      <c r="CV35" s="30"/>
      <c r="CW35" s="31"/>
      <c r="CX35" s="31"/>
      <c r="CY35" s="32"/>
      <c r="CZ35" s="32"/>
      <c r="DA35" s="32"/>
      <c r="DB35" s="30"/>
      <c r="DC35" s="30"/>
      <c r="DD35" s="30"/>
      <c r="DE35" s="31"/>
      <c r="DF35" s="31"/>
      <c r="DG35" s="30"/>
      <c r="DH35" s="30"/>
      <c r="DI35" s="30"/>
      <c r="DJ35" s="31"/>
      <c r="DK35" s="31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8"/>
      <c r="EC35" s="38"/>
      <c r="ED35" s="38"/>
      <c r="EE35" s="38"/>
    </row>
    <row r="36" spans="1:135" s="5" customFormat="1" ht="30" customHeight="1" x14ac:dyDescent="0.2">
      <c r="A36" s="27">
        <f t="shared" si="2"/>
        <v>44008</v>
      </c>
      <c r="B36" s="33"/>
      <c r="C36" s="33"/>
      <c r="D36" s="34"/>
      <c r="E36" s="35"/>
      <c r="F36" s="35"/>
      <c r="G36" s="35"/>
      <c r="H36" s="35"/>
      <c r="I36" s="35"/>
      <c r="J36" s="35"/>
      <c r="K36" s="35"/>
      <c r="L36" s="35"/>
      <c r="M36" s="33"/>
      <c r="N36" s="33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4"/>
      <c r="AA36" s="34"/>
      <c r="AB36" s="34"/>
      <c r="AC36" s="34"/>
      <c r="AD36" s="37"/>
      <c r="AE36" s="37"/>
      <c r="AF36" s="37"/>
      <c r="AG36" s="37"/>
      <c r="AH36" s="35"/>
      <c r="AI36" s="34"/>
      <c r="AJ36" s="34"/>
      <c r="AK36" s="34"/>
      <c r="AL36" s="34"/>
      <c r="AM36" s="37"/>
      <c r="AN36" s="37"/>
      <c r="AO36" s="37"/>
      <c r="AP36" s="37"/>
      <c r="AQ36" s="35"/>
      <c r="AR36" s="35"/>
      <c r="AS36" s="35"/>
      <c r="AT36" s="34"/>
      <c r="AU36" s="34"/>
      <c r="AV36" s="34"/>
      <c r="AW36" s="34"/>
      <c r="AX36" s="37"/>
      <c r="AY36" s="37"/>
      <c r="AZ36" s="37"/>
      <c r="BA36" s="37"/>
      <c r="BB36" s="35"/>
      <c r="BC36" s="34"/>
      <c r="BD36" s="34"/>
      <c r="BE36" s="34"/>
      <c r="BF36" s="34"/>
      <c r="BG36" s="53"/>
      <c r="BH36" s="29"/>
      <c r="BI36" s="29"/>
      <c r="BJ36" s="29"/>
      <c r="BK36" s="29"/>
      <c r="BL36" s="29"/>
      <c r="BM36" s="53"/>
      <c r="BN36" s="53"/>
      <c r="BO36" s="53"/>
      <c r="BP36" s="53"/>
      <c r="BQ36" s="29"/>
      <c r="BR36" s="29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30"/>
      <c r="CE36" s="31"/>
      <c r="CF36" s="31"/>
      <c r="CG36" s="32"/>
      <c r="CH36" s="32"/>
      <c r="CI36" s="32"/>
      <c r="CJ36" s="30"/>
      <c r="CK36" s="31"/>
      <c r="CL36" s="31"/>
      <c r="CM36" s="32"/>
      <c r="CN36" s="32"/>
      <c r="CO36" s="32"/>
      <c r="CP36" s="30"/>
      <c r="CQ36" s="31"/>
      <c r="CR36" s="31"/>
      <c r="CS36" s="32"/>
      <c r="CT36" s="32"/>
      <c r="CU36" s="32"/>
      <c r="CV36" s="30"/>
      <c r="CW36" s="31"/>
      <c r="CX36" s="31"/>
      <c r="CY36" s="32"/>
      <c r="CZ36" s="32"/>
      <c r="DA36" s="32"/>
      <c r="DB36" s="30"/>
      <c r="DC36" s="30"/>
      <c r="DD36" s="30"/>
      <c r="DE36" s="31"/>
      <c r="DF36" s="31"/>
      <c r="DG36" s="30"/>
      <c r="DH36" s="30"/>
      <c r="DI36" s="30"/>
      <c r="DJ36" s="31"/>
      <c r="DK36" s="31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8"/>
      <c r="EC36" s="38"/>
      <c r="ED36" s="38"/>
      <c r="EE36" s="38"/>
    </row>
    <row r="37" spans="1:135" s="5" customFormat="1" ht="30" customHeight="1" x14ac:dyDescent="0.2">
      <c r="A37" s="27">
        <f t="shared" si="2"/>
        <v>44009</v>
      </c>
      <c r="B37" s="33"/>
      <c r="C37" s="33"/>
      <c r="D37" s="34"/>
      <c r="E37" s="35"/>
      <c r="F37" s="35"/>
      <c r="G37" s="35"/>
      <c r="H37" s="35"/>
      <c r="I37" s="35"/>
      <c r="J37" s="35"/>
      <c r="K37" s="35"/>
      <c r="L37" s="35"/>
      <c r="M37" s="33"/>
      <c r="N37" s="33"/>
      <c r="O37" s="34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4"/>
      <c r="AA37" s="34"/>
      <c r="AB37" s="35"/>
      <c r="AC37" s="34"/>
      <c r="AD37" s="37"/>
      <c r="AE37" s="37"/>
      <c r="AF37" s="37"/>
      <c r="AG37" s="37"/>
      <c r="AH37" s="35"/>
      <c r="AI37" s="34"/>
      <c r="AJ37" s="34"/>
      <c r="AK37" s="35"/>
      <c r="AL37" s="34"/>
      <c r="AM37" s="37"/>
      <c r="AN37" s="37"/>
      <c r="AO37" s="37"/>
      <c r="AP37" s="37"/>
      <c r="AQ37" s="35"/>
      <c r="AR37" s="35"/>
      <c r="AS37" s="35"/>
      <c r="AT37" s="34"/>
      <c r="AU37" s="34"/>
      <c r="AV37" s="35"/>
      <c r="AW37" s="34"/>
      <c r="AX37" s="37"/>
      <c r="AY37" s="37"/>
      <c r="AZ37" s="37"/>
      <c r="BA37" s="37"/>
      <c r="BB37" s="35"/>
      <c r="BC37" s="34"/>
      <c r="BD37" s="34"/>
      <c r="BE37" s="35"/>
      <c r="BF37" s="34"/>
      <c r="BG37" s="53"/>
      <c r="BH37" s="29"/>
      <c r="BI37" s="29"/>
      <c r="BJ37" s="29"/>
      <c r="BK37" s="29"/>
      <c r="BL37" s="29"/>
      <c r="BM37" s="53"/>
      <c r="BN37" s="53"/>
      <c r="BO37" s="53"/>
      <c r="BP37" s="53"/>
      <c r="BQ37" s="29"/>
      <c r="BR37" s="29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30"/>
      <c r="CE37" s="31"/>
      <c r="CF37" s="31"/>
      <c r="CG37" s="32"/>
      <c r="CH37" s="32"/>
      <c r="CI37" s="32"/>
      <c r="CJ37" s="30"/>
      <c r="CK37" s="31"/>
      <c r="CL37" s="31"/>
      <c r="CM37" s="32"/>
      <c r="CN37" s="32"/>
      <c r="CO37" s="32"/>
      <c r="CP37" s="30"/>
      <c r="CQ37" s="31"/>
      <c r="CR37" s="31"/>
      <c r="CS37" s="32"/>
      <c r="CT37" s="32"/>
      <c r="CU37" s="32"/>
      <c r="CV37" s="30"/>
      <c r="CW37" s="31"/>
      <c r="CX37" s="31"/>
      <c r="CY37" s="32"/>
      <c r="CZ37" s="32"/>
      <c r="DA37" s="32"/>
      <c r="DB37" s="30"/>
      <c r="DC37" s="30"/>
      <c r="DD37" s="30"/>
      <c r="DE37" s="31"/>
      <c r="DF37" s="31"/>
      <c r="DG37" s="30"/>
      <c r="DH37" s="30"/>
      <c r="DI37" s="30"/>
      <c r="DJ37" s="31"/>
      <c r="DK37" s="31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8"/>
      <c r="EC37" s="38"/>
      <c r="ED37" s="38"/>
      <c r="EE37" s="38"/>
    </row>
    <row r="38" spans="1:135" s="5" customFormat="1" ht="30" customHeight="1" x14ac:dyDescent="0.2">
      <c r="A38" s="27">
        <f t="shared" si="2"/>
        <v>44010</v>
      </c>
      <c r="B38" s="33"/>
      <c r="C38" s="33"/>
      <c r="D38" s="34"/>
      <c r="E38" s="35"/>
      <c r="F38" s="35"/>
      <c r="G38" s="35"/>
      <c r="H38" s="35"/>
      <c r="I38" s="35"/>
      <c r="J38" s="35"/>
      <c r="K38" s="35"/>
      <c r="L38" s="35"/>
      <c r="M38" s="33"/>
      <c r="N38" s="33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4"/>
      <c r="AA38" s="34"/>
      <c r="AB38" s="34"/>
      <c r="AC38" s="34"/>
      <c r="AD38" s="37"/>
      <c r="AE38" s="37"/>
      <c r="AF38" s="37"/>
      <c r="AG38" s="37"/>
      <c r="AH38" s="35"/>
      <c r="AI38" s="34"/>
      <c r="AJ38" s="34"/>
      <c r="AK38" s="34"/>
      <c r="AL38" s="34"/>
      <c r="AM38" s="37"/>
      <c r="AN38" s="37"/>
      <c r="AO38" s="37"/>
      <c r="AP38" s="37"/>
      <c r="AQ38" s="35"/>
      <c r="AR38" s="35"/>
      <c r="AS38" s="35"/>
      <c r="AT38" s="34"/>
      <c r="AU38" s="34"/>
      <c r="AV38" s="34"/>
      <c r="AW38" s="34"/>
      <c r="AX38" s="37"/>
      <c r="AY38" s="37"/>
      <c r="AZ38" s="37"/>
      <c r="BA38" s="37"/>
      <c r="BB38" s="35"/>
      <c r="BC38" s="34"/>
      <c r="BD38" s="34"/>
      <c r="BE38" s="34"/>
      <c r="BF38" s="34"/>
      <c r="BG38" s="53"/>
      <c r="BH38" s="29"/>
      <c r="BI38" s="29"/>
      <c r="BJ38" s="29"/>
      <c r="BK38" s="29"/>
      <c r="BL38" s="29"/>
      <c r="BM38" s="53"/>
      <c r="BN38" s="53"/>
      <c r="BO38" s="53"/>
      <c r="BP38" s="53"/>
      <c r="BQ38" s="29"/>
      <c r="BR38" s="29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30"/>
      <c r="CE38" s="31"/>
      <c r="CF38" s="31"/>
      <c r="CG38" s="32"/>
      <c r="CH38" s="32"/>
      <c r="CI38" s="32"/>
      <c r="CJ38" s="30"/>
      <c r="CK38" s="31"/>
      <c r="CL38" s="31"/>
      <c r="CM38" s="32"/>
      <c r="CN38" s="32"/>
      <c r="CO38" s="32"/>
      <c r="CP38" s="30"/>
      <c r="CQ38" s="31"/>
      <c r="CR38" s="31"/>
      <c r="CS38" s="32"/>
      <c r="CT38" s="32"/>
      <c r="CU38" s="32"/>
      <c r="CV38" s="30"/>
      <c r="CW38" s="31"/>
      <c r="CX38" s="31"/>
      <c r="CY38" s="32"/>
      <c r="CZ38" s="32"/>
      <c r="DA38" s="32"/>
      <c r="DB38" s="30"/>
      <c r="DC38" s="30"/>
      <c r="DD38" s="30"/>
      <c r="DE38" s="31"/>
      <c r="DF38" s="31"/>
      <c r="DG38" s="30"/>
      <c r="DH38" s="30"/>
      <c r="DI38" s="30"/>
      <c r="DJ38" s="31"/>
      <c r="DK38" s="31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8"/>
      <c r="EC38" s="38"/>
      <c r="ED38" s="38"/>
      <c r="EE38" s="38"/>
    </row>
    <row r="39" spans="1:135" s="44" customFormat="1" ht="30" customHeight="1" x14ac:dyDescent="0.2">
      <c r="A39" s="40" t="s">
        <v>223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2"/>
      <c r="CH39" s="42"/>
      <c r="CI39" s="42"/>
      <c r="CJ39" s="41"/>
      <c r="CK39" s="41"/>
      <c r="CL39" s="41"/>
      <c r="CM39" s="42"/>
      <c r="CN39" s="42"/>
      <c r="CO39" s="42"/>
      <c r="CP39" s="41"/>
      <c r="CQ39" s="41"/>
      <c r="CR39" s="41"/>
      <c r="CS39" s="42"/>
      <c r="CT39" s="42"/>
      <c r="CU39" s="42"/>
      <c r="CV39" s="41"/>
      <c r="CW39" s="41"/>
      <c r="CX39" s="41"/>
      <c r="CY39" s="42"/>
      <c r="CZ39" s="42"/>
      <c r="DA39" s="42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3"/>
      <c r="EC39" s="43"/>
      <c r="ED39" s="43"/>
      <c r="EE39" s="43"/>
    </row>
    <row r="40" spans="1:135" s="44" customFormat="1" ht="30" customHeight="1" x14ac:dyDescent="0.2">
      <c r="A40" s="56">
        <f>A38+1</f>
        <v>44011</v>
      </c>
      <c r="B40" s="33"/>
      <c r="C40" s="33"/>
      <c r="D40" s="34"/>
      <c r="E40" s="35"/>
      <c r="F40" s="35"/>
      <c r="G40" s="35"/>
      <c r="H40" s="35"/>
      <c r="I40" s="35"/>
      <c r="J40" s="35"/>
      <c r="K40" s="35"/>
      <c r="L40" s="35"/>
      <c r="M40" s="33"/>
      <c r="N40" s="33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4"/>
      <c r="AA40" s="34"/>
      <c r="AB40" s="34"/>
      <c r="AC40" s="34"/>
      <c r="AD40" s="34"/>
      <c r="AE40" s="34"/>
      <c r="AF40" s="34"/>
      <c r="AG40" s="37"/>
      <c r="AH40" s="35"/>
      <c r="AI40" s="34"/>
      <c r="AJ40" s="34"/>
      <c r="AK40" s="34"/>
      <c r="AL40" s="34"/>
      <c r="AM40" s="34"/>
      <c r="AN40" s="34"/>
      <c r="AO40" s="34"/>
      <c r="AP40" s="37"/>
      <c r="AQ40" s="35"/>
      <c r="AR40" s="35"/>
      <c r="AS40" s="35"/>
      <c r="AT40" s="34"/>
      <c r="AU40" s="34"/>
      <c r="AV40" s="34"/>
      <c r="AW40" s="34"/>
      <c r="AX40" s="34"/>
      <c r="AY40" s="34"/>
      <c r="AZ40" s="34"/>
      <c r="BA40" s="37"/>
      <c r="BB40" s="35"/>
      <c r="BC40" s="34"/>
      <c r="BD40" s="34"/>
      <c r="BE40" s="34"/>
      <c r="BF40" s="34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30"/>
      <c r="CE40" s="31"/>
      <c r="CF40" s="31"/>
      <c r="CG40" s="32"/>
      <c r="CH40" s="32"/>
      <c r="CI40" s="32"/>
      <c r="CJ40" s="30"/>
      <c r="CK40" s="31"/>
      <c r="CL40" s="31"/>
      <c r="CM40" s="32"/>
      <c r="CN40" s="32"/>
      <c r="CO40" s="32"/>
      <c r="CP40" s="30"/>
      <c r="CQ40" s="31"/>
      <c r="CR40" s="31"/>
      <c r="CS40" s="32"/>
      <c r="CT40" s="32"/>
      <c r="CU40" s="32"/>
      <c r="CV40" s="30"/>
      <c r="CW40" s="31"/>
      <c r="CX40" s="31"/>
      <c r="CY40" s="32"/>
      <c r="CZ40" s="32"/>
      <c r="DA40" s="32"/>
      <c r="DB40" s="30"/>
      <c r="DC40" s="30"/>
      <c r="DD40" s="30"/>
      <c r="DE40" s="31"/>
      <c r="DF40" s="31"/>
      <c r="DG40" s="30"/>
      <c r="DH40" s="30"/>
      <c r="DI40" s="30"/>
      <c r="DJ40" s="31"/>
      <c r="DK40" s="31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8"/>
      <c r="EC40" s="38"/>
      <c r="ED40" s="38"/>
      <c r="EE40" s="38"/>
    </row>
    <row r="41" spans="1:135" s="44" customFormat="1" ht="30" customHeight="1" x14ac:dyDescent="0.2">
      <c r="A41" s="56">
        <f>A40+1</f>
        <v>44012</v>
      </c>
      <c r="B41" s="33"/>
      <c r="C41" s="33"/>
      <c r="D41" s="34"/>
      <c r="E41" s="35"/>
      <c r="F41" s="35"/>
      <c r="G41" s="35"/>
      <c r="H41" s="35"/>
      <c r="I41" s="35"/>
      <c r="J41" s="35"/>
      <c r="K41" s="35"/>
      <c r="L41" s="35"/>
      <c r="M41" s="33"/>
      <c r="N41" s="33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4"/>
      <c r="AA41" s="34"/>
      <c r="AB41" s="34"/>
      <c r="AC41" s="34"/>
      <c r="AD41" s="34"/>
      <c r="AE41" s="34"/>
      <c r="AF41" s="34"/>
      <c r="AG41" s="37"/>
      <c r="AH41" s="35"/>
      <c r="AI41" s="34"/>
      <c r="AJ41" s="34"/>
      <c r="AK41" s="34"/>
      <c r="AL41" s="34"/>
      <c r="AM41" s="34"/>
      <c r="AN41" s="34"/>
      <c r="AO41" s="34"/>
      <c r="AP41" s="37"/>
      <c r="AQ41" s="35"/>
      <c r="AR41" s="35"/>
      <c r="AS41" s="35"/>
      <c r="AT41" s="34"/>
      <c r="AU41" s="34"/>
      <c r="AV41" s="34"/>
      <c r="AW41" s="34"/>
      <c r="AX41" s="34"/>
      <c r="AY41" s="34"/>
      <c r="AZ41" s="34"/>
      <c r="BA41" s="37"/>
      <c r="BB41" s="35"/>
      <c r="BC41" s="34"/>
      <c r="BD41" s="34"/>
      <c r="BE41" s="34"/>
      <c r="BF41" s="34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30"/>
      <c r="CE41" s="31"/>
      <c r="CF41" s="31"/>
      <c r="CG41" s="32"/>
      <c r="CH41" s="32"/>
      <c r="CI41" s="32"/>
      <c r="CJ41" s="30"/>
      <c r="CK41" s="31"/>
      <c r="CL41" s="31"/>
      <c r="CM41" s="32"/>
      <c r="CN41" s="32"/>
      <c r="CO41" s="32"/>
      <c r="CP41" s="30"/>
      <c r="CQ41" s="31"/>
      <c r="CR41" s="31"/>
      <c r="CS41" s="32"/>
      <c r="CT41" s="32"/>
      <c r="CU41" s="32"/>
      <c r="CV41" s="30"/>
      <c r="CW41" s="31"/>
      <c r="CX41" s="31"/>
      <c r="CY41" s="32"/>
      <c r="CZ41" s="32"/>
      <c r="DA41" s="32"/>
      <c r="DB41" s="30"/>
      <c r="DC41" s="30"/>
      <c r="DD41" s="30"/>
      <c r="DE41" s="31"/>
      <c r="DF41" s="31"/>
      <c r="DG41" s="30"/>
      <c r="DH41" s="30"/>
      <c r="DI41" s="30"/>
      <c r="DJ41" s="31"/>
      <c r="DK41" s="31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8"/>
      <c r="EC41" s="38"/>
      <c r="ED41" s="38"/>
      <c r="EE41" s="38"/>
    </row>
    <row r="42" spans="1:135" s="44" customFormat="1" ht="30" customHeight="1" x14ac:dyDescent="0.2">
      <c r="A42" s="40" t="s">
        <v>224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2"/>
      <c r="CH42" s="42"/>
      <c r="CI42" s="42"/>
      <c r="CJ42" s="41"/>
      <c r="CK42" s="41"/>
      <c r="CL42" s="41"/>
      <c r="CM42" s="42"/>
      <c r="CN42" s="42"/>
      <c r="CO42" s="42"/>
      <c r="CP42" s="41"/>
      <c r="CQ42" s="41"/>
      <c r="CR42" s="41"/>
      <c r="CS42" s="42"/>
      <c r="CT42" s="42"/>
      <c r="CU42" s="42"/>
      <c r="CV42" s="41"/>
      <c r="CW42" s="41"/>
      <c r="CX42" s="41"/>
      <c r="CY42" s="42"/>
      <c r="CZ42" s="42"/>
      <c r="DA42" s="42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3"/>
      <c r="EC42" s="43"/>
      <c r="ED42" s="43"/>
      <c r="EE42" s="43"/>
    </row>
    <row r="43" spans="1:135" s="62" customFormat="1" ht="30" customHeight="1" x14ac:dyDescent="0.2">
      <c r="A43" s="58" t="s">
        <v>225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60"/>
      <c r="CH43" s="60"/>
      <c r="CI43" s="60"/>
      <c r="CJ43" s="59"/>
      <c r="CK43" s="59"/>
      <c r="CL43" s="59"/>
      <c r="CM43" s="60"/>
      <c r="CN43" s="60"/>
      <c r="CO43" s="60"/>
      <c r="CP43" s="59"/>
      <c r="CQ43" s="59"/>
      <c r="CR43" s="59"/>
      <c r="CS43" s="60"/>
      <c r="CT43" s="60"/>
      <c r="CU43" s="60"/>
      <c r="CV43" s="59"/>
      <c r="CW43" s="59"/>
      <c r="CX43" s="59"/>
      <c r="CY43" s="60"/>
      <c r="CZ43" s="60"/>
      <c r="DA43" s="60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61"/>
      <c r="EC43" s="61"/>
      <c r="ED43" s="61"/>
      <c r="EE43" s="61"/>
    </row>
    <row r="44" spans="1:135" x14ac:dyDescent="0.2">
      <c r="BG44" s="66"/>
      <c r="BI44" s="66"/>
      <c r="BJ44" s="66"/>
      <c r="BK44" s="66"/>
      <c r="BN44" s="66"/>
      <c r="BO44" s="66"/>
      <c r="BP44" s="66"/>
      <c r="BV44" s="66"/>
      <c r="BW44" s="66"/>
      <c r="BX44" s="66"/>
      <c r="CC44" s="66"/>
      <c r="EB44" s="69"/>
      <c r="EC44" s="69"/>
      <c r="ED44" s="69"/>
      <c r="EE44" s="69"/>
    </row>
    <row r="45" spans="1:135" x14ac:dyDescent="0.2"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71">
        <f>CF45-CD43</f>
        <v>0</v>
      </c>
      <c r="CF45" s="71">
        <f>CF43/1000*1.65</f>
        <v>0</v>
      </c>
      <c r="CJ45" s="71">
        <f>CL45-CJ43</f>
        <v>0</v>
      </c>
      <c r="CL45" s="71">
        <f>CL43/1000*1.65</f>
        <v>0</v>
      </c>
      <c r="CP45" s="71">
        <f>CR45-CP43</f>
        <v>0</v>
      </c>
      <c r="CR45" s="71">
        <f>CR43/1000*1.65</f>
        <v>0</v>
      </c>
      <c r="CV45" s="71">
        <f>CX45-CV43</f>
        <v>0</v>
      </c>
      <c r="CX45" s="71">
        <f>CX43/1000*1.65</f>
        <v>0</v>
      </c>
      <c r="DB45" s="71">
        <f>DF45-DB43</f>
        <v>0</v>
      </c>
      <c r="DC45" s="71" t="e">
        <f>#REF!-DC43</f>
        <v>#REF!</v>
      </c>
      <c r="DD45" s="71" t="e">
        <f>DN45-DD43</f>
        <v>#REF!</v>
      </c>
      <c r="DF45" s="71">
        <f>DF43/1000*1.65</f>
        <v>0</v>
      </c>
      <c r="DG45" s="71">
        <f>DK45-DG43</f>
        <v>0</v>
      </c>
      <c r="DH45" s="71" t="e">
        <f>#REF!-DH43</f>
        <v>#REF!</v>
      </c>
      <c r="DI45" s="71">
        <f>DZ45-DI43</f>
        <v>0</v>
      </c>
      <c r="DK45" s="71">
        <f>DK43/1000*1.65</f>
        <v>0</v>
      </c>
      <c r="DL45" s="71" t="e">
        <f>#REF!-DL43</f>
        <v>#REF!</v>
      </c>
      <c r="DM45" s="71" t="e">
        <f>#REF!-DM43</f>
        <v>#REF!</v>
      </c>
      <c r="DN45" s="71" t="e">
        <f>#REF!-DN43</f>
        <v>#REF!</v>
      </c>
      <c r="DO45" s="71" t="e">
        <f>#REF!-DO43</f>
        <v>#REF!</v>
      </c>
      <c r="DP45" s="71" t="e">
        <f>#REF!-DP43</f>
        <v>#REF!</v>
      </c>
      <c r="DQ45" s="71" t="e">
        <f>#REF!-DQ43</f>
        <v>#REF!</v>
      </c>
      <c r="DR45" s="71" t="e">
        <f>#REF!-DR43</f>
        <v>#REF!</v>
      </c>
      <c r="DS45" s="71" t="e">
        <f>#REF!-DS43</f>
        <v>#REF!</v>
      </c>
      <c r="DT45" s="71" t="e">
        <f>#REF!-DT43</f>
        <v>#REF!</v>
      </c>
      <c r="DU45" s="71">
        <f>DZ45-DU43</f>
        <v>0</v>
      </c>
      <c r="DV45" s="71">
        <f>EK45-DV43</f>
        <v>0</v>
      </c>
      <c r="DW45" s="71" t="e">
        <f>#REF!-DW43</f>
        <v>#REF!</v>
      </c>
      <c r="DX45" s="71" t="e">
        <f>#REF!-DX43</f>
        <v>#REF!</v>
      </c>
      <c r="DY45" s="71">
        <f>EN45-DY43</f>
        <v>0</v>
      </c>
      <c r="DZ45" s="71">
        <f>EO45-DZ43</f>
        <v>0</v>
      </c>
      <c r="EA45" s="71">
        <f>EP45-EA43</f>
        <v>0</v>
      </c>
      <c r="EB45" s="69"/>
      <c r="EC45" s="69"/>
      <c r="ED45" s="69"/>
      <c r="EE45" s="69"/>
    </row>
    <row r="47" spans="1:135" ht="14.25" customHeight="1" x14ac:dyDescent="0.2">
      <c r="EB47" s="69"/>
      <c r="EC47" s="69"/>
      <c r="ED47" s="69"/>
      <c r="EE47" s="69"/>
    </row>
    <row r="48" spans="1:135" x14ac:dyDescent="0.2">
      <c r="EB48" s="69"/>
      <c r="EC48" s="69"/>
      <c r="ED48" s="69"/>
      <c r="EE48" s="69"/>
    </row>
    <row r="49" spans="85:135" x14ac:dyDescent="0.2">
      <c r="EB49" s="69"/>
      <c r="EC49" s="69"/>
      <c r="ED49" s="69"/>
      <c r="EE49" s="69"/>
    </row>
    <row r="50" spans="85:135" x14ac:dyDescent="0.2">
      <c r="EB50" s="69"/>
      <c r="EC50" s="69"/>
      <c r="ED50" s="69"/>
      <c r="EE50" s="69"/>
    </row>
    <row r="52" spans="85:135" x14ac:dyDescent="0.2">
      <c r="CG52" s="64"/>
      <c r="CH52" s="64"/>
      <c r="CI52" s="64"/>
      <c r="CM52" s="64"/>
      <c r="CN52" s="64"/>
      <c r="CO52" s="64"/>
      <c r="CS52" s="64"/>
      <c r="CT52" s="64"/>
      <c r="CU52" s="64"/>
      <c r="CY52" s="64"/>
      <c r="CZ52" s="64"/>
      <c r="DA52" s="64"/>
    </row>
  </sheetData>
  <mergeCells count="43">
    <mergeCell ref="DB2:DF2"/>
    <mergeCell ref="BY4:CC4"/>
    <mergeCell ref="CE4:CF4"/>
    <mergeCell ref="CK4:CL4"/>
    <mergeCell ref="CQ4:CR4"/>
    <mergeCell ref="A2:A6"/>
    <mergeCell ref="CD2:CI2"/>
    <mergeCell ref="CJ2:CO2"/>
    <mergeCell ref="CP2:CU2"/>
    <mergeCell ref="CV2:DA2"/>
    <mergeCell ref="DW2:DY2"/>
    <mergeCell ref="DZ2:EE2"/>
    <mergeCell ref="CD3:CI3"/>
    <mergeCell ref="CJ3:CO3"/>
    <mergeCell ref="CP3:CU3"/>
    <mergeCell ref="CV3:DA3"/>
    <mergeCell ref="DB3:DF3"/>
    <mergeCell ref="DG3:DK3"/>
    <mergeCell ref="DL3:DM3"/>
    <mergeCell ref="DN3:DO3"/>
    <mergeCell ref="DG2:DK2"/>
    <mergeCell ref="DL2:DM2"/>
    <mergeCell ref="DN2:DO2"/>
    <mergeCell ref="DP2:DQ2"/>
    <mergeCell ref="DR2:DS2"/>
    <mergeCell ref="DT2:DV2"/>
    <mergeCell ref="BV4:BX4"/>
    <mergeCell ref="DP3:DQ3"/>
    <mergeCell ref="DR3:DS3"/>
    <mergeCell ref="DT3:DV3"/>
    <mergeCell ref="DW3:DY3"/>
    <mergeCell ref="BH4:BJ4"/>
    <mergeCell ref="BK4:BL4"/>
    <mergeCell ref="BM4:BP4"/>
    <mergeCell ref="BQ4:BR4"/>
    <mergeCell ref="BS4:BU4"/>
    <mergeCell ref="CW4:CX4"/>
    <mergeCell ref="EB3:EB4"/>
    <mergeCell ref="EC3:EC4"/>
    <mergeCell ref="ED3:ED4"/>
    <mergeCell ref="EE3:EE4"/>
    <mergeCell ref="DZ3:DZ4"/>
    <mergeCell ref="EA3:EA4"/>
  </mergeCells>
  <conditionalFormatting sqref="CG8:CG12 CG15:CG43">
    <cfRule type="cellIs" dxfId="23" priority="24" operator="greaterThan">
      <formula>1.65</formula>
    </cfRule>
  </conditionalFormatting>
  <conditionalFormatting sqref="CG13:CG14">
    <cfRule type="cellIs" dxfId="22" priority="23" operator="greaterThan">
      <formula>1.65</formula>
    </cfRule>
  </conditionalFormatting>
  <conditionalFormatting sqref="CM8:CM12 CM15:CM43">
    <cfRule type="cellIs" dxfId="21" priority="22" operator="greaterThan">
      <formula>1.65</formula>
    </cfRule>
  </conditionalFormatting>
  <conditionalFormatting sqref="CM13:CM14">
    <cfRule type="cellIs" dxfId="20" priority="21" operator="greaterThan">
      <formula>1.65</formula>
    </cfRule>
  </conditionalFormatting>
  <conditionalFormatting sqref="CH8:CH12 CH15:CH43">
    <cfRule type="cellIs" dxfId="19" priority="20" operator="greaterThan">
      <formula>1.65</formula>
    </cfRule>
  </conditionalFormatting>
  <conditionalFormatting sqref="CH13:CH14">
    <cfRule type="cellIs" dxfId="18" priority="19" operator="greaterThan">
      <formula>1.65</formula>
    </cfRule>
  </conditionalFormatting>
  <conditionalFormatting sqref="CI8:CI12 CI15:CI43">
    <cfRule type="cellIs" dxfId="17" priority="18" operator="greaterThan">
      <formula>1.65</formula>
    </cfRule>
  </conditionalFormatting>
  <conditionalFormatting sqref="CI13:CI14">
    <cfRule type="cellIs" dxfId="16" priority="17" operator="greaterThan">
      <formula>1.65</formula>
    </cfRule>
  </conditionalFormatting>
  <conditionalFormatting sqref="CN8:CN12 CN15:CN43">
    <cfRule type="cellIs" dxfId="15" priority="16" operator="greaterThan">
      <formula>1.65</formula>
    </cfRule>
  </conditionalFormatting>
  <conditionalFormatting sqref="CN13:CN14">
    <cfRule type="cellIs" dxfId="14" priority="15" operator="greaterThan">
      <formula>1.65</formula>
    </cfRule>
  </conditionalFormatting>
  <conditionalFormatting sqref="CO8:CO12 CO15:CO43">
    <cfRule type="cellIs" dxfId="13" priority="14" operator="greaterThan">
      <formula>1.65</formula>
    </cfRule>
  </conditionalFormatting>
  <conditionalFormatting sqref="CO13:CO14">
    <cfRule type="cellIs" dxfId="12" priority="13" operator="greaterThan">
      <formula>1.65</formula>
    </cfRule>
  </conditionalFormatting>
  <conditionalFormatting sqref="CS8:CS12 CS15:CS43">
    <cfRule type="cellIs" dxfId="11" priority="12" operator="greaterThan">
      <formula>1.65</formula>
    </cfRule>
  </conditionalFormatting>
  <conditionalFormatting sqref="CS13:CS14">
    <cfRule type="cellIs" dxfId="10" priority="11" operator="greaterThan">
      <formula>1.65</formula>
    </cfRule>
  </conditionalFormatting>
  <conditionalFormatting sqref="CT8:CT12 CT15:CT43">
    <cfRule type="cellIs" dxfId="9" priority="10" operator="greaterThan">
      <formula>1.65</formula>
    </cfRule>
  </conditionalFormatting>
  <conditionalFormatting sqref="CT13:CT14">
    <cfRule type="cellIs" dxfId="8" priority="9" operator="greaterThan">
      <formula>1.65</formula>
    </cfRule>
  </conditionalFormatting>
  <conditionalFormatting sqref="CU8:CU12 CU15:CU43">
    <cfRule type="cellIs" dxfId="7" priority="8" operator="greaterThan">
      <formula>1.65</formula>
    </cfRule>
  </conditionalFormatting>
  <conditionalFormatting sqref="CU13:CU14">
    <cfRule type="cellIs" dxfId="6" priority="7" operator="greaterThan">
      <formula>1.65</formula>
    </cfRule>
  </conditionalFormatting>
  <conditionalFormatting sqref="CY8:CY12 CY15:CY43">
    <cfRule type="cellIs" dxfId="5" priority="6" operator="greaterThan">
      <formula>1.65</formula>
    </cfRule>
  </conditionalFormatting>
  <conditionalFormatting sqref="CY13:CY14">
    <cfRule type="cellIs" dxfId="4" priority="5" operator="greaterThan">
      <formula>1.65</formula>
    </cfRule>
  </conditionalFormatting>
  <conditionalFormatting sqref="CZ8:CZ12 CZ15:CZ43">
    <cfRule type="cellIs" dxfId="3" priority="4" operator="greaterThan">
      <formula>1.65</formula>
    </cfRule>
  </conditionalFormatting>
  <conditionalFormatting sqref="CZ13:CZ14">
    <cfRule type="cellIs" dxfId="2" priority="3" operator="greaterThan">
      <formula>1.65</formula>
    </cfRule>
  </conditionalFormatting>
  <conditionalFormatting sqref="DA8:DA12 DA15:DA43">
    <cfRule type="cellIs" dxfId="1" priority="2" operator="greaterThan">
      <formula>1.65</formula>
    </cfRule>
  </conditionalFormatting>
  <conditionalFormatting sqref="DA13:DA14">
    <cfRule type="cellIs" dxfId="0" priority="1" operator="greaterThan">
      <formula>1.65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2021-03-22T02:38:34Z</dcterms:created>
  <dcterms:modified xsi:type="dcterms:W3CDTF">2021-03-22T03:07:25Z</dcterms:modified>
</cp:coreProperties>
</file>