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BE123B03-EB2E-7D4A-B90D-06753BEDFC9F}" xr6:coauthVersionLast="46" xr6:coauthVersionMax="46" xr10:uidLastSave="{00000000-0000-0000-0000-000000000000}"/>
  <bookViews>
    <workbookView xWindow="2140" yWindow="1600" windowWidth="27240" windowHeight="16440" xr2:uid="{8579A982-7873-0A4D-A183-A0E20B1B88FB}"/>
  </bookViews>
  <sheets>
    <sheet name="Line Z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H45" i="1" s="1"/>
  <c r="C45" i="1"/>
  <c r="I45" i="1" s="1"/>
  <c r="D45" i="1" s="1"/>
  <c r="G45" i="1" s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  <c r="F45" i="1" l="1"/>
</calcChain>
</file>

<file path=xl/sharedStrings.xml><?xml version="1.0" encoding="utf-8"?>
<sst xmlns="http://schemas.openxmlformats.org/spreadsheetml/2006/main" count="41" uniqueCount="28">
  <si>
    <t>BÁO CÁO SỬ DỤNG NƯỚC HẰNG NGÀY - DÂY CHUYỀN</t>
  </si>
  <si>
    <t>Ngày</t>
  </si>
  <si>
    <t>Tổng thành phẩm</t>
  </si>
  <si>
    <t>Nước trong
thành phẩm</t>
  </si>
  <si>
    <t>Nước sử dụng ở dây chuyền</t>
  </si>
  <si>
    <t>Nước sử dụng CIP</t>
  </si>
  <si>
    <t>Nước sử dụng xử lý nước</t>
  </si>
  <si>
    <t>Nước sử dụng chung</t>
  </si>
  <si>
    <t>Tổng
nước
sử dụng</t>
  </si>
  <si>
    <t>Water
Usage</t>
  </si>
  <si>
    <t>Target</t>
  </si>
  <si>
    <t>Chênh lệch</t>
  </si>
  <si>
    <t>(Rcs)</t>
  </si>
  <si>
    <t>(Liter)</t>
  </si>
  <si>
    <t>(m3)</t>
  </si>
  <si>
    <t>(L/L)</t>
  </si>
  <si>
    <t>From volume</t>
  </si>
  <si>
    <t>Sys. Cal.</t>
  </si>
  <si>
    <t>Sum FM + Sys. Cal</t>
  </si>
  <si>
    <t>Sum FM</t>
  </si>
  <si>
    <t>System</t>
  </si>
  <si>
    <t>Week 1</t>
  </si>
  <si>
    <t>Week 2</t>
  </si>
  <si>
    <t>Week 3</t>
  </si>
  <si>
    <t>Week 4</t>
  </si>
  <si>
    <t>Week 5.1</t>
  </si>
  <si>
    <t>MTD</t>
  </si>
  <si>
    <t>LINE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</si>
</sst>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Arial"/>
      <family val="2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164" fontId="3" fillId="0" borderId="0" xfId="1" applyNumberFormat="1" applyFont="1" applyAlignment="1" applyProtection="1">
      <alignment vertical="center"/>
      <protection locked="0"/>
    </xf>
    <xf numFmtId="164" fontId="4" fillId="0" borderId="0" xfId="1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 wrapText="1"/>
      <protection locked="0"/>
    </xf>
    <xf numFmtId="166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/>
      <protection locked="0"/>
    </xf>
    <xf numFmtId="166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10" fillId="2" borderId="11" xfId="1" applyNumberFormat="1" applyFont="1" applyFill="1" applyBorder="1" applyAlignment="1" applyProtection="1">
      <alignment horizontal="center" vertical="center"/>
      <protection locked="0"/>
    </xf>
    <xf numFmtId="164" fontId="11" fillId="2" borderId="11" xfId="1" applyNumberFormat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164" fontId="12" fillId="0" borderId="11" xfId="1" applyNumberFormat="1" applyFont="1" applyBorder="1" applyAlignment="1" applyProtection="1">
      <alignment vertical="center"/>
    </xf>
    <xf numFmtId="164" fontId="12" fillId="0" borderId="11" xfId="1" applyNumberFormat="1" applyFont="1" applyFill="1" applyBorder="1" applyAlignment="1" applyProtection="1">
      <alignment vertical="center"/>
    </xf>
    <xf numFmtId="166" fontId="12" fillId="0" borderId="11" xfId="1" applyNumberFormat="1" applyFont="1" applyBorder="1" applyAlignment="1" applyProtection="1">
      <alignment horizontal="right" vertical="center"/>
    </xf>
    <xf numFmtId="165" fontId="10" fillId="3" borderId="11" xfId="0" applyNumberFormat="1" applyFont="1" applyFill="1" applyBorder="1" applyAlignment="1" applyProtection="1">
      <alignment horizontal="center" vertical="center"/>
      <protection locked="0"/>
    </xf>
    <xf numFmtId="164" fontId="10" fillId="3" borderId="11" xfId="1" applyNumberFormat="1" applyFont="1" applyFill="1" applyBorder="1" applyAlignment="1" applyProtection="1">
      <alignment horizontal="center" vertical="center"/>
      <protection locked="0"/>
    </xf>
    <xf numFmtId="166" fontId="12" fillId="3" borderId="11" xfId="1" applyNumberFormat="1" applyFont="1" applyFill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  <protection locked="0"/>
    </xf>
    <xf numFmtId="164" fontId="12" fillId="4" borderId="11" xfId="1" applyNumberFormat="1" applyFont="1" applyFill="1" applyBorder="1" applyAlignment="1" applyProtection="1">
      <alignment vertical="center"/>
    </xf>
    <xf numFmtId="166" fontId="12" fillId="4" borderId="11" xfId="1" applyNumberFormat="1" applyFont="1" applyFill="1" applyBorder="1" applyAlignment="1" applyProtection="1">
      <alignment horizontal="right" vertical="center"/>
    </xf>
    <xf numFmtId="0" fontId="0" fillId="4" borderId="0" xfId="0" applyFill="1" applyAlignment="1" applyProtection="1">
      <alignment vertical="center"/>
      <protection locked="0"/>
    </xf>
    <xf numFmtId="166" fontId="10" fillId="3" borderId="11" xfId="1" applyNumberFormat="1" applyFont="1" applyFill="1" applyBorder="1" applyAlignment="1" applyProtection="1">
      <alignment horizontal="right" vertical="center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65" fontId="13" fillId="5" borderId="11" xfId="0" applyNumberFormat="1" applyFont="1" applyFill="1" applyBorder="1" applyAlignment="1" applyProtection="1">
      <alignment horizontal="center" vertical="center"/>
      <protection locked="0"/>
    </xf>
    <xf numFmtId="164" fontId="13" fillId="5" borderId="11" xfId="1" applyNumberFormat="1" applyFont="1" applyFill="1" applyBorder="1" applyAlignment="1" applyProtection="1">
      <alignment horizontal="center" vertical="center"/>
      <protection locked="0"/>
    </xf>
    <xf numFmtId="166" fontId="13" fillId="5" borderId="11" xfId="1" applyNumberFormat="1" applyFont="1" applyFill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2" fillId="0" borderId="0" xfId="1" applyNumberFormat="1" applyFont="1" applyProtection="1">
      <protection locked="0"/>
    </xf>
    <xf numFmtId="166" fontId="12" fillId="0" borderId="0" xfId="1" applyNumberFormat="1" applyFont="1" applyProtection="1">
      <protection locked="0"/>
    </xf>
    <xf numFmtId="0" fontId="0" fillId="0" borderId="0" xfId="0" applyProtection="1">
      <protection locked="0"/>
    </xf>
    <xf numFmtId="164" fontId="12" fillId="6" borderId="0" xfId="1" applyNumberFormat="1" applyFont="1" applyFill="1" applyProtection="1"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64" fontId="8" fillId="2" borderId="9" xfId="1" applyNumberFormat="1" applyFont="1" applyFill="1" applyBorder="1" applyAlignment="1" applyProtection="1">
      <alignment horizontal="center" vertical="center"/>
      <protection locked="0"/>
    </xf>
    <xf numFmtId="164" fontId="8" fillId="2" borderId="10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5AD6-F363-7B4C-9F37-3E188E13D545}">
  <dimension ref="A1:L52"/>
  <sheetViews>
    <sheetView tabSelected="1" workbookViewId="0">
      <selection activeCell="E14" sqref="E14"/>
    </sheetView>
  </sheetViews>
  <sheetFormatPr baseColWidth="10" defaultColWidth="9.1640625" defaultRowHeight="16" x14ac:dyDescent="0.2"/>
  <cols>
    <col min="1" max="1" width="10.33203125" style="33" customWidth="1"/>
    <col min="2" max="2" width="14.5" style="34" bestFit="1" customWidth="1"/>
    <col min="3" max="3" width="10" style="34" bestFit="1" customWidth="1"/>
    <col min="4" max="4" width="20.6640625" style="34" bestFit="1" customWidth="1"/>
    <col min="5" max="5" width="18.5" style="34" bestFit="1" customWidth="1"/>
    <col min="6" max="6" width="18.33203125" style="34" bestFit="1" customWidth="1"/>
    <col min="7" max="7" width="18.1640625" style="34" bestFit="1" customWidth="1"/>
    <col min="8" max="8" width="16.5" style="34" bestFit="1" customWidth="1"/>
    <col min="9" max="9" width="20.6640625" style="34" bestFit="1" customWidth="1"/>
    <col min="10" max="12" width="10" style="35" bestFit="1" customWidth="1"/>
    <col min="13" max="16384" width="9.1640625" style="36"/>
  </cols>
  <sheetData>
    <row r="1" spans="1:12" s="4" customFormat="1" ht="25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3"/>
      <c r="K1" s="3"/>
      <c r="L1" s="3"/>
    </row>
    <row r="2" spans="1:12" s="5" customFormat="1" ht="13.5" customHeight="1" x14ac:dyDescent="0.2">
      <c r="A2" s="38" t="s">
        <v>1</v>
      </c>
      <c r="B2" s="41" t="s">
        <v>27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s="5" customFormat="1" ht="13.5" customHeight="1" x14ac:dyDescent="0.2">
      <c r="A3" s="39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s="8" customFormat="1" ht="75" customHeight="1" x14ac:dyDescent="0.2">
      <c r="A4" s="39"/>
      <c r="B4" s="47" t="s">
        <v>2</v>
      </c>
      <c r="C4" s="48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  <c r="K4" s="7" t="s">
        <v>10</v>
      </c>
      <c r="L4" s="7" t="s">
        <v>11</v>
      </c>
    </row>
    <row r="5" spans="1:12" s="8" customFormat="1" ht="27.75" customHeight="1" x14ac:dyDescent="0.2">
      <c r="A5" s="39"/>
      <c r="B5" s="9" t="s">
        <v>12</v>
      </c>
      <c r="C5" s="9" t="s">
        <v>13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1" t="s">
        <v>15</v>
      </c>
      <c r="K5" s="11" t="s">
        <v>15</v>
      </c>
      <c r="L5" s="11" t="s">
        <v>15</v>
      </c>
    </row>
    <row r="6" spans="1:12" s="14" customFormat="1" ht="27.75" customHeight="1" x14ac:dyDescent="0.2">
      <c r="A6" s="40"/>
      <c r="B6" s="12" t="s">
        <v>16</v>
      </c>
      <c r="C6" s="12" t="s">
        <v>17</v>
      </c>
      <c r="D6" s="13" t="s">
        <v>18</v>
      </c>
      <c r="E6" s="13" t="s">
        <v>19</v>
      </c>
      <c r="F6" s="12" t="s">
        <v>17</v>
      </c>
      <c r="G6" s="12" t="s">
        <v>17</v>
      </c>
      <c r="H6" s="12" t="s">
        <v>17</v>
      </c>
      <c r="I6" s="13" t="s">
        <v>18</v>
      </c>
      <c r="J6" s="12" t="s">
        <v>17</v>
      </c>
      <c r="K6" s="12" t="s">
        <v>20</v>
      </c>
      <c r="L6" s="12" t="s">
        <v>17</v>
      </c>
    </row>
    <row r="7" spans="1:12" s="14" customFormat="1" ht="27.75" customHeight="1" x14ac:dyDescent="0.2">
      <c r="A7" s="15"/>
      <c r="B7" s="12"/>
      <c r="C7" s="12"/>
      <c r="D7" s="13"/>
      <c r="E7" s="13"/>
      <c r="F7" s="13"/>
      <c r="G7" s="13"/>
      <c r="H7" s="13"/>
      <c r="I7" s="13"/>
      <c r="J7" s="12"/>
      <c r="K7" s="12"/>
      <c r="L7" s="12"/>
    </row>
    <row r="8" spans="1:12" s="4" customFormat="1" ht="30" customHeight="1" x14ac:dyDescent="0.2">
      <c r="A8" s="16">
        <v>43983</v>
      </c>
      <c r="B8" s="17"/>
      <c r="C8" s="17"/>
      <c r="D8" s="18"/>
      <c r="E8" s="18"/>
      <c r="F8" s="18"/>
      <c r="G8" s="18"/>
      <c r="H8" s="18"/>
      <c r="I8" s="18"/>
      <c r="J8" s="19"/>
      <c r="K8" s="19"/>
      <c r="L8" s="19"/>
    </row>
    <row r="9" spans="1:12" s="4" customFormat="1" ht="30" customHeight="1" x14ac:dyDescent="0.2">
      <c r="A9" s="16">
        <v>43984</v>
      </c>
      <c r="B9" s="17"/>
      <c r="C9" s="17"/>
      <c r="D9" s="18"/>
      <c r="E9" s="18"/>
      <c r="F9" s="18"/>
      <c r="G9" s="18"/>
      <c r="H9" s="18"/>
      <c r="I9" s="18"/>
      <c r="J9" s="19"/>
      <c r="K9" s="19"/>
      <c r="L9" s="19"/>
    </row>
    <row r="10" spans="1:12" s="4" customFormat="1" ht="30" customHeight="1" x14ac:dyDescent="0.2">
      <c r="A10" s="16">
        <v>43985</v>
      </c>
      <c r="B10" s="17"/>
      <c r="C10" s="17"/>
      <c r="D10" s="18"/>
      <c r="E10" s="18"/>
      <c r="F10" s="18"/>
      <c r="G10" s="18"/>
      <c r="H10" s="18"/>
      <c r="I10" s="18"/>
      <c r="J10" s="19"/>
      <c r="K10" s="19"/>
      <c r="L10" s="19"/>
    </row>
    <row r="11" spans="1:12" s="4" customFormat="1" ht="30" customHeight="1" x14ac:dyDescent="0.2">
      <c r="A11" s="16">
        <v>43986</v>
      </c>
      <c r="B11" s="17"/>
      <c r="C11" s="17"/>
      <c r="D11" s="18"/>
      <c r="E11" s="18"/>
      <c r="F11" s="18"/>
      <c r="G11" s="18"/>
      <c r="H11" s="18"/>
      <c r="I11" s="18"/>
      <c r="J11" s="19"/>
      <c r="K11" s="19"/>
      <c r="L11" s="19"/>
    </row>
    <row r="12" spans="1:12" s="4" customFormat="1" ht="30" customHeight="1" x14ac:dyDescent="0.2">
      <c r="A12" s="16">
        <v>43987</v>
      </c>
      <c r="B12" s="17"/>
      <c r="C12" s="17"/>
      <c r="D12" s="18"/>
      <c r="E12" s="18"/>
      <c r="F12" s="18"/>
      <c r="G12" s="18"/>
      <c r="H12" s="18"/>
      <c r="I12" s="18"/>
      <c r="J12" s="19"/>
      <c r="K12" s="19"/>
      <c r="L12" s="19"/>
    </row>
    <row r="13" spans="1:12" s="4" customFormat="1" ht="30" customHeight="1" x14ac:dyDescent="0.2">
      <c r="A13" s="16">
        <v>43988</v>
      </c>
      <c r="B13" s="17"/>
      <c r="C13" s="17"/>
      <c r="D13" s="18"/>
      <c r="E13" s="18"/>
      <c r="F13" s="18"/>
      <c r="G13" s="18"/>
      <c r="H13" s="18"/>
      <c r="I13" s="18"/>
      <c r="J13" s="19"/>
      <c r="K13" s="19"/>
      <c r="L13" s="19"/>
    </row>
    <row r="14" spans="1:12" s="4" customFormat="1" ht="30" customHeight="1" x14ac:dyDescent="0.2">
      <c r="A14" s="16">
        <v>43989</v>
      </c>
      <c r="B14" s="17"/>
      <c r="C14" s="17"/>
      <c r="D14" s="18"/>
      <c r="E14" s="18"/>
      <c r="F14" s="18"/>
      <c r="G14" s="18"/>
      <c r="H14" s="18"/>
      <c r="I14" s="18"/>
      <c r="J14" s="19"/>
      <c r="K14" s="19"/>
      <c r="L14" s="19"/>
    </row>
    <row r="15" spans="1:12" s="23" customFormat="1" ht="30" customHeight="1" x14ac:dyDescent="0.2">
      <c r="A15" s="20" t="s">
        <v>21</v>
      </c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</row>
    <row r="16" spans="1:12" s="26" customFormat="1" ht="30" customHeight="1" x14ac:dyDescent="0.2">
      <c r="A16" s="16">
        <f>A14+1</f>
        <v>43990</v>
      </c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5"/>
    </row>
    <row r="17" spans="1:12" s="4" customFormat="1" ht="30" customHeight="1" x14ac:dyDescent="0.2">
      <c r="A17" s="16">
        <f>A16+1</f>
        <v>43991</v>
      </c>
      <c r="B17" s="17"/>
      <c r="C17" s="17"/>
      <c r="D17" s="18"/>
      <c r="E17" s="18"/>
      <c r="F17" s="18"/>
      <c r="G17" s="18"/>
      <c r="H17" s="18"/>
      <c r="I17" s="18"/>
      <c r="J17" s="19"/>
      <c r="K17" s="19"/>
      <c r="L17" s="19"/>
    </row>
    <row r="18" spans="1:12" s="4" customFormat="1" ht="27.75" customHeight="1" x14ac:dyDescent="0.2">
      <c r="A18" s="16">
        <f t="shared" ref="A18:A22" si="0">A17+1</f>
        <v>43992</v>
      </c>
      <c r="B18" s="17"/>
      <c r="C18" s="17"/>
      <c r="D18" s="18"/>
      <c r="E18" s="18"/>
      <c r="F18" s="18"/>
      <c r="G18" s="18"/>
      <c r="H18" s="18"/>
      <c r="I18" s="18"/>
      <c r="J18" s="19"/>
      <c r="K18" s="19"/>
      <c r="L18" s="19"/>
    </row>
    <row r="19" spans="1:12" s="4" customFormat="1" ht="37.5" customHeight="1" x14ac:dyDescent="0.2">
      <c r="A19" s="16">
        <f t="shared" si="0"/>
        <v>43993</v>
      </c>
      <c r="B19" s="17"/>
      <c r="C19" s="17"/>
      <c r="D19" s="18"/>
      <c r="E19" s="18"/>
      <c r="F19" s="18"/>
      <c r="G19" s="18"/>
      <c r="H19" s="18"/>
      <c r="I19" s="18"/>
      <c r="J19" s="19"/>
      <c r="K19" s="19"/>
      <c r="L19" s="19"/>
    </row>
    <row r="20" spans="1:12" s="4" customFormat="1" ht="30" customHeight="1" x14ac:dyDescent="0.2">
      <c r="A20" s="16">
        <f t="shared" si="0"/>
        <v>43994</v>
      </c>
      <c r="B20" s="17"/>
      <c r="C20" s="17"/>
      <c r="D20" s="18"/>
      <c r="E20" s="18"/>
      <c r="F20" s="18"/>
      <c r="G20" s="18"/>
      <c r="H20" s="18"/>
      <c r="I20" s="18"/>
      <c r="J20" s="19"/>
      <c r="K20" s="19"/>
      <c r="L20" s="19"/>
    </row>
    <row r="21" spans="1:12" s="4" customFormat="1" ht="30" customHeight="1" x14ac:dyDescent="0.2">
      <c r="A21" s="16">
        <f t="shared" si="0"/>
        <v>43995</v>
      </c>
      <c r="B21" s="17"/>
      <c r="C21" s="17"/>
      <c r="D21" s="18"/>
      <c r="E21" s="18"/>
      <c r="F21" s="18"/>
      <c r="G21" s="18"/>
      <c r="H21" s="18"/>
      <c r="I21" s="18"/>
      <c r="J21" s="19"/>
      <c r="K21" s="19"/>
      <c r="L21" s="19"/>
    </row>
    <row r="22" spans="1:12" s="4" customFormat="1" ht="30" customHeight="1" x14ac:dyDescent="0.2">
      <c r="A22" s="16">
        <f t="shared" si="0"/>
        <v>43996</v>
      </c>
      <c r="B22" s="17"/>
      <c r="C22" s="17"/>
      <c r="D22" s="18"/>
      <c r="E22" s="18"/>
      <c r="F22" s="18"/>
      <c r="G22" s="18"/>
      <c r="H22" s="18"/>
      <c r="I22" s="18"/>
      <c r="J22" s="19"/>
      <c r="K22" s="19"/>
      <c r="L22" s="19"/>
    </row>
    <row r="23" spans="1:12" s="23" customFormat="1" ht="30" customHeight="1" x14ac:dyDescent="0.2">
      <c r="A23" s="20" t="s">
        <v>22</v>
      </c>
      <c r="B23" s="21"/>
      <c r="C23" s="21"/>
      <c r="D23" s="21"/>
      <c r="E23" s="21"/>
      <c r="F23" s="21"/>
      <c r="G23" s="21"/>
      <c r="H23" s="21"/>
      <c r="I23" s="21"/>
      <c r="J23" s="22"/>
      <c r="K23" s="22"/>
      <c r="L23" s="22"/>
    </row>
    <row r="24" spans="1:12" s="4" customFormat="1" ht="36.75" customHeight="1" x14ac:dyDescent="0.2">
      <c r="A24" s="16">
        <f>A22+1</f>
        <v>43997</v>
      </c>
      <c r="B24" s="17"/>
      <c r="C24" s="17"/>
      <c r="D24" s="18"/>
      <c r="E24" s="18"/>
      <c r="F24" s="18"/>
      <c r="G24" s="18"/>
      <c r="H24" s="18"/>
      <c r="I24" s="18"/>
      <c r="J24" s="19"/>
      <c r="K24" s="19"/>
      <c r="L24" s="19"/>
    </row>
    <row r="25" spans="1:12" s="4" customFormat="1" ht="30" customHeight="1" x14ac:dyDescent="0.2">
      <c r="A25" s="16">
        <f>A24+1</f>
        <v>43998</v>
      </c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</row>
    <row r="26" spans="1:12" s="4" customFormat="1" ht="33.75" customHeight="1" x14ac:dyDescent="0.2">
      <c r="A26" s="16">
        <f t="shared" ref="A26:A30" si="1">A25+1</f>
        <v>43999</v>
      </c>
      <c r="B26" s="17"/>
      <c r="C26" s="17"/>
      <c r="D26" s="18"/>
      <c r="E26" s="18"/>
      <c r="F26" s="18"/>
      <c r="G26" s="18"/>
      <c r="H26" s="18"/>
      <c r="I26" s="18"/>
      <c r="J26" s="19"/>
      <c r="K26" s="19"/>
      <c r="L26" s="19"/>
    </row>
    <row r="27" spans="1:12" s="4" customFormat="1" ht="33.75" customHeight="1" x14ac:dyDescent="0.2">
      <c r="A27" s="16">
        <f t="shared" si="1"/>
        <v>44000</v>
      </c>
      <c r="B27" s="17"/>
      <c r="C27" s="17"/>
      <c r="D27" s="18"/>
      <c r="E27" s="18"/>
      <c r="F27" s="18"/>
      <c r="G27" s="18"/>
      <c r="H27" s="18"/>
      <c r="I27" s="18"/>
      <c r="J27" s="19"/>
      <c r="K27" s="19"/>
      <c r="L27" s="19"/>
    </row>
    <row r="28" spans="1:12" s="4" customFormat="1" ht="30" customHeight="1" x14ac:dyDescent="0.2">
      <c r="A28" s="16">
        <f t="shared" si="1"/>
        <v>44001</v>
      </c>
      <c r="B28" s="17"/>
      <c r="C28" s="17"/>
      <c r="D28" s="18"/>
      <c r="E28" s="18"/>
      <c r="F28" s="18"/>
      <c r="G28" s="18"/>
      <c r="H28" s="18"/>
      <c r="I28" s="18"/>
      <c r="J28" s="19"/>
      <c r="K28" s="19"/>
      <c r="L28" s="19"/>
    </row>
    <row r="29" spans="1:12" s="4" customFormat="1" ht="30" customHeight="1" x14ac:dyDescent="0.2">
      <c r="A29" s="16">
        <f t="shared" si="1"/>
        <v>44002</v>
      </c>
      <c r="B29" s="17"/>
      <c r="C29" s="17"/>
      <c r="D29" s="18"/>
      <c r="E29" s="18"/>
      <c r="F29" s="18"/>
      <c r="G29" s="18"/>
      <c r="H29" s="18"/>
      <c r="I29" s="18"/>
      <c r="J29" s="19"/>
      <c r="K29" s="19"/>
      <c r="L29" s="19"/>
    </row>
    <row r="30" spans="1:12" s="4" customFormat="1" ht="30" customHeight="1" x14ac:dyDescent="0.2">
      <c r="A30" s="16">
        <f t="shared" si="1"/>
        <v>44003</v>
      </c>
      <c r="B30" s="17"/>
      <c r="C30" s="17"/>
      <c r="D30" s="18"/>
      <c r="E30" s="18"/>
      <c r="F30" s="18"/>
      <c r="G30" s="18"/>
      <c r="H30" s="18"/>
      <c r="I30" s="18"/>
      <c r="J30" s="19"/>
      <c r="K30" s="19"/>
      <c r="L30" s="19"/>
    </row>
    <row r="31" spans="1:12" s="23" customFormat="1" ht="30" customHeight="1" x14ac:dyDescent="0.2">
      <c r="A31" s="20" t="s">
        <v>23</v>
      </c>
      <c r="B31" s="21"/>
      <c r="C31" s="21"/>
      <c r="D31" s="21"/>
      <c r="E31" s="21"/>
      <c r="F31" s="21"/>
      <c r="G31" s="21"/>
      <c r="H31" s="21"/>
      <c r="I31" s="21"/>
      <c r="J31" s="27"/>
      <c r="K31" s="27"/>
      <c r="L31" s="27"/>
    </row>
    <row r="32" spans="1:12" s="4" customFormat="1" ht="30" customHeight="1" x14ac:dyDescent="0.2">
      <c r="A32" s="16">
        <f>A30+1</f>
        <v>44004</v>
      </c>
      <c r="B32" s="17"/>
      <c r="C32" s="17"/>
      <c r="D32" s="18"/>
      <c r="E32" s="18"/>
      <c r="F32" s="18"/>
      <c r="G32" s="18"/>
      <c r="H32" s="18"/>
      <c r="I32" s="18"/>
      <c r="J32" s="19"/>
      <c r="K32" s="19"/>
      <c r="L32" s="19"/>
    </row>
    <row r="33" spans="1:12" s="4" customFormat="1" ht="30" customHeight="1" x14ac:dyDescent="0.2">
      <c r="A33" s="16">
        <f>A32+1</f>
        <v>44005</v>
      </c>
      <c r="B33" s="17"/>
      <c r="C33" s="17"/>
      <c r="D33" s="18"/>
      <c r="E33" s="18"/>
      <c r="F33" s="18"/>
      <c r="G33" s="18"/>
      <c r="H33" s="18"/>
      <c r="I33" s="18"/>
      <c r="J33" s="19"/>
      <c r="K33" s="19"/>
      <c r="L33" s="19"/>
    </row>
    <row r="34" spans="1:12" s="4" customFormat="1" ht="30" customHeight="1" x14ac:dyDescent="0.2">
      <c r="A34" s="16">
        <f t="shared" ref="A34:A38" si="2">A33+1</f>
        <v>44006</v>
      </c>
      <c r="B34" s="17"/>
      <c r="C34" s="17"/>
      <c r="D34" s="18"/>
      <c r="E34" s="18"/>
      <c r="F34" s="18"/>
      <c r="G34" s="18"/>
      <c r="H34" s="18"/>
      <c r="I34" s="18"/>
      <c r="J34" s="19"/>
      <c r="K34" s="19"/>
      <c r="L34" s="19"/>
    </row>
    <row r="35" spans="1:12" s="4" customFormat="1" ht="30" customHeight="1" x14ac:dyDescent="0.2">
      <c r="A35" s="16">
        <f t="shared" si="2"/>
        <v>44007</v>
      </c>
      <c r="B35" s="17"/>
      <c r="C35" s="17"/>
      <c r="D35" s="18"/>
      <c r="E35" s="18"/>
      <c r="F35" s="18"/>
      <c r="G35" s="18"/>
      <c r="H35" s="18"/>
      <c r="I35" s="18"/>
      <c r="J35" s="19"/>
      <c r="K35" s="19"/>
      <c r="L35" s="19"/>
    </row>
    <row r="36" spans="1:12" s="4" customFormat="1" ht="30" customHeight="1" x14ac:dyDescent="0.2">
      <c r="A36" s="16">
        <f t="shared" si="2"/>
        <v>44008</v>
      </c>
      <c r="B36" s="17"/>
      <c r="C36" s="17"/>
      <c r="D36" s="18"/>
      <c r="E36" s="18"/>
      <c r="F36" s="18"/>
      <c r="G36" s="18"/>
      <c r="H36" s="18"/>
      <c r="I36" s="18"/>
      <c r="J36" s="19"/>
      <c r="K36" s="19"/>
      <c r="L36" s="19"/>
    </row>
    <row r="37" spans="1:12" s="4" customFormat="1" ht="30" customHeight="1" x14ac:dyDescent="0.2">
      <c r="A37" s="16">
        <f t="shared" si="2"/>
        <v>44009</v>
      </c>
      <c r="B37" s="17"/>
      <c r="C37" s="17"/>
      <c r="D37" s="18"/>
      <c r="E37" s="18"/>
      <c r="F37" s="18"/>
      <c r="G37" s="18"/>
      <c r="H37" s="18"/>
      <c r="I37" s="18"/>
      <c r="J37" s="19"/>
      <c r="K37" s="19"/>
      <c r="L37" s="19"/>
    </row>
    <row r="38" spans="1:12" s="4" customFormat="1" ht="30" customHeight="1" x14ac:dyDescent="0.2">
      <c r="A38" s="16">
        <f t="shared" si="2"/>
        <v>44010</v>
      </c>
      <c r="B38" s="17"/>
      <c r="C38" s="17"/>
      <c r="D38" s="18"/>
      <c r="E38" s="18"/>
      <c r="F38" s="18"/>
      <c r="G38" s="18"/>
      <c r="H38" s="18"/>
      <c r="I38" s="18"/>
      <c r="J38" s="19"/>
      <c r="K38" s="19"/>
      <c r="L38" s="19"/>
    </row>
    <row r="39" spans="1:12" s="23" customFormat="1" ht="30" customHeight="1" x14ac:dyDescent="0.2">
      <c r="A39" s="20" t="s">
        <v>24</v>
      </c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</row>
    <row r="40" spans="1:12" s="23" customFormat="1" ht="30" customHeight="1" x14ac:dyDescent="0.2">
      <c r="A40" s="28">
        <f>A38+1</f>
        <v>44011</v>
      </c>
      <c r="B40" s="17"/>
      <c r="C40" s="17"/>
      <c r="D40" s="18"/>
      <c r="E40" s="18"/>
      <c r="F40" s="18"/>
      <c r="G40" s="18"/>
      <c r="H40" s="18"/>
      <c r="I40" s="18"/>
      <c r="J40" s="19"/>
      <c r="K40" s="19"/>
      <c r="L40" s="19"/>
    </row>
    <row r="41" spans="1:12" s="23" customFormat="1" ht="30" customHeight="1" x14ac:dyDescent="0.2">
      <c r="A41" s="28">
        <f>A40+1</f>
        <v>44012</v>
      </c>
      <c r="B41" s="17"/>
      <c r="C41" s="17"/>
      <c r="D41" s="18"/>
      <c r="E41" s="18"/>
      <c r="F41" s="18"/>
      <c r="G41" s="18"/>
      <c r="H41" s="18"/>
      <c r="I41" s="18"/>
      <c r="J41" s="19"/>
      <c r="K41" s="19"/>
      <c r="L41" s="19"/>
    </row>
    <row r="42" spans="1:12" s="23" customFormat="1" ht="30" customHeight="1" x14ac:dyDescent="0.2">
      <c r="A42" s="20" t="s">
        <v>25</v>
      </c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</row>
    <row r="43" spans="1:12" s="32" customFormat="1" ht="30" customHeight="1" x14ac:dyDescent="0.2">
      <c r="A43" s="29" t="s">
        <v>26</v>
      </c>
      <c r="B43" s="30"/>
      <c r="C43" s="30"/>
      <c r="D43" s="30"/>
      <c r="E43" s="30"/>
      <c r="F43" s="30"/>
      <c r="G43" s="30"/>
      <c r="H43" s="30"/>
      <c r="I43" s="30"/>
      <c r="J43" s="31"/>
      <c r="K43" s="31"/>
      <c r="L43" s="31"/>
    </row>
    <row r="45" spans="1:12" x14ac:dyDescent="0.2">
      <c r="C45" s="37">
        <f>C43/1000*1.65</f>
        <v>0</v>
      </c>
      <c r="D45" s="37">
        <f>I45-D43</f>
        <v>0</v>
      </c>
      <c r="E45" s="37">
        <f>B45-E43</f>
        <v>0</v>
      </c>
      <c r="F45" s="37">
        <f>C45-F43</f>
        <v>0</v>
      </c>
      <c r="G45" s="37">
        <f>D45-G43</f>
        <v>0</v>
      </c>
      <c r="H45" s="37">
        <f>E45-H43</f>
        <v>0</v>
      </c>
      <c r="I45" s="37">
        <f>C45-I43</f>
        <v>0</v>
      </c>
    </row>
    <row r="47" spans="1:12" ht="14.25" customHeight="1" x14ac:dyDescent="0.2"/>
    <row r="52" spans="10:12" x14ac:dyDescent="0.2">
      <c r="J52" s="34"/>
      <c r="K52" s="34"/>
      <c r="L52" s="34"/>
    </row>
  </sheetData>
  <mergeCells count="3">
    <mergeCell ref="A2:A6"/>
    <mergeCell ref="B2:L3"/>
    <mergeCell ref="B4:C4"/>
  </mergeCells>
  <conditionalFormatting sqref="J8:J12 J15:J43">
    <cfRule type="cellIs" dxfId="5" priority="6" operator="greaterThan">
      <formula>1.65</formula>
    </cfRule>
  </conditionalFormatting>
  <conditionalFormatting sqref="J13:J14">
    <cfRule type="cellIs" dxfId="4" priority="5" operator="greaterThan">
      <formula>1.65</formula>
    </cfRule>
  </conditionalFormatting>
  <conditionalFormatting sqref="K8:K12 K15:K43">
    <cfRule type="cellIs" dxfId="3" priority="4" operator="greaterThan">
      <formula>1.65</formula>
    </cfRule>
  </conditionalFormatting>
  <conditionalFormatting sqref="K13:K14">
    <cfRule type="cellIs" dxfId="2" priority="3" operator="greaterThan">
      <formula>1.65</formula>
    </cfRule>
  </conditionalFormatting>
  <conditionalFormatting sqref="L8:L12 L15:L43">
    <cfRule type="cellIs" dxfId="1" priority="2" operator="greaterThan">
      <formula>1.65</formula>
    </cfRule>
  </conditionalFormatting>
  <conditionalFormatting sqref="L13:L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2021-03-22T02:44:28Z</dcterms:created>
  <dcterms:modified xsi:type="dcterms:W3CDTF">2021-03-22T03:08:04Z</dcterms:modified>
</cp:coreProperties>
</file>