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auac-my.sharepoint.com/personal/sis04263_cau_ac_kr/Documents/[2021]/2021 2학기 컴퓨터예술학부/피지컬컴퓨팅/기말프로젝트/sketch_211201/"/>
    </mc:Choice>
  </mc:AlternateContent>
  <xr:revisionPtr revIDLastSave="0" documentId="8_{5319FB4A-A75E-8240-9ABB-F967C19B43D7}" xr6:coauthVersionLast="47" xr6:coauthVersionMax="47" xr10:uidLastSave="{00000000-0000-0000-0000-000000000000}"/>
  <bookViews>
    <workbookView xWindow="380" yWindow="500" windowWidth="28800" windowHeight="17500"/>
  </bookViews>
  <sheets>
    <sheet name="211201_02_Filtere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  <c r="C50" i="1" l="1"/>
</calcChain>
</file>

<file path=xl/sharedStrings.xml><?xml version="1.0" encoding="utf-8"?>
<sst xmlns="http://schemas.openxmlformats.org/spreadsheetml/2006/main" count="143" uniqueCount="73">
  <si>
    <t>No.</t>
  </si>
  <si>
    <t>Time</t>
  </si>
  <si>
    <t>Length</t>
  </si>
  <si>
    <t>Source</t>
  </si>
  <si>
    <t>Destination</t>
  </si>
  <si>
    <t>Protocol</t>
  </si>
  <si>
    <t>Info</t>
  </si>
  <si>
    <t>09:00:11.000696</t>
  </si>
  <si>
    <t>192.168.0.1</t>
  </si>
  <si>
    <t>192.168.0.2</t>
  </si>
  <si>
    <t>ICMP</t>
  </si>
  <si>
    <t>Destination unreachable (Network unreachable)</t>
  </si>
  <si>
    <t>09:00:35.000977</t>
  </si>
  <si>
    <t>EFMNetwo_d4:03:c6</t>
  </si>
  <si>
    <t>Apple_8e:ea:09</t>
  </si>
  <si>
    <t>Probe Response, SN=1868, FN=0, Flags=....R..., BI=100, SSID=atedu2019[Malformed Packet]</t>
  </si>
  <si>
    <t>09:00:35.000136</t>
  </si>
  <si>
    <t>09:00:35.000791</t>
  </si>
  <si>
    <t>Probe Response, SN=1871, FN=0, Flags=....R..., BI=100, SSID=atedu2019[Malformed Packet: length of contained item exceeds length of containing item]</t>
  </si>
  <si>
    <t>09:00:35.000389</t>
  </si>
  <si>
    <t>Probe Response, SN=1872, FN=0, Flags=........, BI=100, SSID=atedu2019[Malformed Packet: length of contained item exceeds length of containing item]</t>
  </si>
  <si>
    <t>09:00:41.000491</t>
  </si>
  <si>
    <t>EFMNetwo_fc:c7:f4</t>
  </si>
  <si>
    <t>SamsungE_12:54:5a</t>
  </si>
  <si>
    <t>ARP</t>
  </si>
  <si>
    <t>192.168.0.1 is at 64:e5:99:fc:c7:f4</t>
  </si>
  <si>
    <t>09:00:55.000224</t>
  </si>
  <si>
    <t>09:01:36.000764</t>
  </si>
  <si>
    <t>09:01:38.000118</t>
  </si>
  <si>
    <t>09:01:50.000995</t>
  </si>
  <si>
    <t>09:01:50.000867</t>
  </si>
  <si>
    <t>09:02:18.000412</t>
  </si>
  <si>
    <t>09:02:30.000636</t>
  </si>
  <si>
    <t>09:02:44.000579</t>
  </si>
  <si>
    <t>09:02:51.000970</t>
  </si>
  <si>
    <t>09:03:05.000392</t>
  </si>
  <si>
    <t>09:03:14.000454</t>
  </si>
  <si>
    <t>09:03:19.000788</t>
  </si>
  <si>
    <t>Apple_18:6d:e9</t>
  </si>
  <si>
    <t>Data, SN=1484, FN=0, Flags=.p....F.</t>
  </si>
  <si>
    <t>09:03:36.000614</t>
  </si>
  <si>
    <t>Probe Response, SN=3707, FN=0, Flags=....R..., BI=100, SSID=atedu2019[Malformed Packet]</t>
  </si>
  <si>
    <t>09:03:36.000690</t>
  </si>
  <si>
    <t>Probe Response, SN=3707, FN=0, Flags=....R..., BI=100, SSID=atedu2019[Malformed Packet: length of contained item exceeds length of containing item]</t>
  </si>
  <si>
    <t>09:03:36.000331</t>
  </si>
  <si>
    <t>09:03:38.000714</t>
  </si>
  <si>
    <t>09:03:38.000331</t>
  </si>
  <si>
    <t>09:03:45.000178</t>
  </si>
  <si>
    <t xml:space="preserve">09:00:11.000696 </t>
  </si>
  <si>
    <t xml:space="preserve">09:00:35.000977 </t>
  </si>
  <si>
    <t xml:space="preserve">09:00:35.000136 </t>
  </si>
  <si>
    <t xml:space="preserve">09:00:35.000791 </t>
  </si>
  <si>
    <t xml:space="preserve">09:00:35.000389 </t>
  </si>
  <si>
    <t xml:space="preserve">09:00:41.000491 </t>
  </si>
  <si>
    <t xml:space="preserve">09:00:55.000224 </t>
  </si>
  <si>
    <t xml:space="preserve">09:01:36.000764 </t>
  </si>
  <si>
    <t xml:space="preserve">09:01:38.000118 </t>
  </si>
  <si>
    <t xml:space="preserve">09:01:50.000995 </t>
  </si>
  <si>
    <t xml:space="preserve">09:01:50.000867 </t>
  </si>
  <si>
    <t xml:space="preserve">09:02:18.000412 </t>
  </si>
  <si>
    <t xml:space="preserve">09:02:30.000636 </t>
  </si>
  <si>
    <t xml:space="preserve">09:02:44.000579 </t>
  </si>
  <si>
    <t xml:space="preserve">09:02:51.000970 </t>
  </si>
  <si>
    <t xml:space="preserve">09:03:05.000392 </t>
  </si>
  <si>
    <t xml:space="preserve">09:03:14.000454 </t>
  </si>
  <si>
    <t xml:space="preserve">09:03:19.000788 </t>
  </si>
  <si>
    <t xml:space="preserve">09:03:36.000614 </t>
  </si>
  <si>
    <t xml:space="preserve">09:03:36.000690 </t>
  </si>
  <si>
    <t xml:space="preserve">09:03:36.000331 </t>
  </si>
  <si>
    <t xml:space="preserve">09:03:38.000714 </t>
  </si>
  <si>
    <t xml:space="preserve">09:03:38.000331 </t>
  </si>
  <si>
    <t xml:space="preserve">09:03:45.000178 </t>
  </si>
  <si>
    <t>IPv4mcast_7f:ff:fa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</si>
</sst>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5" workbookViewId="0">
      <selection activeCell="E36" sqref="E35:E36"/>
    </sheetView>
  </sheetViews>
  <sheetFormatPr baseColWidth="10" defaultRowHeight="18" outlineLevelRow="2"/>
  <cols>
    <col min="2" max="2" width="24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outlineLevel="2">
      <c r="A2">
        <v>1</v>
      </c>
      <c r="B2" t="s">
        <v>7</v>
      </c>
      <c r="C2">
        <v>124</v>
      </c>
      <c r="D2" t="s">
        <v>8</v>
      </c>
      <c r="E2" t="s">
        <v>9</v>
      </c>
      <c r="F2" t="s">
        <v>10</v>
      </c>
      <c r="G2" t="s">
        <v>11</v>
      </c>
    </row>
    <row r="3" spans="1:7" outlineLevel="1">
      <c r="B3" s="1" t="s">
        <v>48</v>
      </c>
      <c r="C3">
        <f>SUBTOTAL(9,C2:C2)</f>
        <v>124</v>
      </c>
    </row>
    <row r="4" spans="1:7" outlineLevel="2">
      <c r="A4">
        <v>2</v>
      </c>
      <c r="B4" t="s">
        <v>12</v>
      </c>
      <c r="C4">
        <v>306</v>
      </c>
      <c r="D4" t="s">
        <v>13</v>
      </c>
      <c r="E4" t="s">
        <v>14</v>
      </c>
      <c r="F4">
        <v>802.11</v>
      </c>
      <c r="G4" t="s">
        <v>15</v>
      </c>
    </row>
    <row r="5" spans="1:7" outlineLevel="1">
      <c r="B5" s="1" t="s">
        <v>49</v>
      </c>
      <c r="C5">
        <f>SUBTOTAL(9,C4:C4)</f>
        <v>306</v>
      </c>
    </row>
    <row r="6" spans="1:7" outlineLevel="2">
      <c r="A6">
        <v>3</v>
      </c>
      <c r="B6" t="s">
        <v>16</v>
      </c>
      <c r="C6">
        <v>306</v>
      </c>
      <c r="D6" t="s">
        <v>13</v>
      </c>
      <c r="E6" t="s">
        <v>14</v>
      </c>
      <c r="F6">
        <v>802.11</v>
      </c>
      <c r="G6" t="s">
        <v>15</v>
      </c>
    </row>
    <row r="7" spans="1:7" outlineLevel="1">
      <c r="B7" s="1" t="s">
        <v>50</v>
      </c>
      <c r="C7">
        <f>SUBTOTAL(9,C6:C6)</f>
        <v>306</v>
      </c>
    </row>
    <row r="8" spans="1:7" outlineLevel="2">
      <c r="A8">
        <v>4</v>
      </c>
      <c r="B8" t="s">
        <v>17</v>
      </c>
      <c r="C8">
        <v>306</v>
      </c>
      <c r="D8" t="s">
        <v>13</v>
      </c>
      <c r="E8" t="s">
        <v>14</v>
      </c>
      <c r="F8">
        <v>802.11</v>
      </c>
      <c r="G8" t="s">
        <v>18</v>
      </c>
    </row>
    <row r="9" spans="1:7" outlineLevel="1">
      <c r="B9" s="1" t="s">
        <v>51</v>
      </c>
      <c r="C9">
        <f>SUBTOTAL(9,C8:C8)</f>
        <v>306</v>
      </c>
    </row>
    <row r="10" spans="1:7" outlineLevel="2">
      <c r="A10">
        <v>5</v>
      </c>
      <c r="B10" t="s">
        <v>19</v>
      </c>
      <c r="C10">
        <v>306</v>
      </c>
      <c r="D10" t="s">
        <v>13</v>
      </c>
      <c r="E10" t="s">
        <v>14</v>
      </c>
      <c r="F10">
        <v>802.11</v>
      </c>
      <c r="G10" t="s">
        <v>20</v>
      </c>
    </row>
    <row r="11" spans="1:7" outlineLevel="1">
      <c r="B11" s="1" t="s">
        <v>52</v>
      </c>
      <c r="C11">
        <f>SUBTOTAL(9,C10:C10)</f>
        <v>306</v>
      </c>
    </row>
    <row r="12" spans="1:7" outlineLevel="2">
      <c r="A12">
        <v>6</v>
      </c>
      <c r="B12" t="s">
        <v>21</v>
      </c>
      <c r="C12">
        <v>66</v>
      </c>
      <c r="D12" t="s">
        <v>22</v>
      </c>
      <c r="E12" t="s">
        <v>23</v>
      </c>
      <c r="F12" t="s">
        <v>24</v>
      </c>
      <c r="G12" t="s">
        <v>25</v>
      </c>
    </row>
    <row r="13" spans="1:7" outlineLevel="1">
      <c r="B13" s="1" t="s">
        <v>53</v>
      </c>
      <c r="C13">
        <f>SUBTOTAL(9,C12:C12)</f>
        <v>66</v>
      </c>
    </row>
    <row r="14" spans="1:7" outlineLevel="2">
      <c r="A14">
        <v>7</v>
      </c>
      <c r="B14" t="s">
        <v>26</v>
      </c>
      <c r="C14">
        <v>140</v>
      </c>
      <c r="D14" t="s">
        <v>8</v>
      </c>
      <c r="E14" t="s">
        <v>9</v>
      </c>
      <c r="F14" t="s">
        <v>10</v>
      </c>
      <c r="G14" t="s">
        <v>11</v>
      </c>
    </row>
    <row r="15" spans="1:7" outlineLevel="1">
      <c r="B15" s="1" t="s">
        <v>54</v>
      </c>
      <c r="C15">
        <f>SUBTOTAL(9,C14:C14)</f>
        <v>140</v>
      </c>
    </row>
    <row r="16" spans="1:7" outlineLevel="2">
      <c r="A16">
        <v>8</v>
      </c>
      <c r="B16" t="s">
        <v>27</v>
      </c>
      <c r="C16">
        <v>66</v>
      </c>
      <c r="D16" t="s">
        <v>22</v>
      </c>
      <c r="E16" t="s">
        <v>23</v>
      </c>
      <c r="F16" t="s">
        <v>24</v>
      </c>
      <c r="G16" t="s">
        <v>25</v>
      </c>
    </row>
    <row r="17" spans="1:7" outlineLevel="1">
      <c r="B17" s="1" t="s">
        <v>55</v>
      </c>
      <c r="C17">
        <f>SUBTOTAL(9,C16:C16)</f>
        <v>66</v>
      </c>
    </row>
    <row r="18" spans="1:7" outlineLevel="2">
      <c r="A18">
        <v>9</v>
      </c>
      <c r="B18" t="s">
        <v>28</v>
      </c>
      <c r="C18">
        <v>137</v>
      </c>
      <c r="D18" t="s">
        <v>8</v>
      </c>
      <c r="E18" t="s">
        <v>9</v>
      </c>
      <c r="F18" t="s">
        <v>10</v>
      </c>
      <c r="G18" t="s">
        <v>11</v>
      </c>
    </row>
    <row r="19" spans="1:7" outlineLevel="1">
      <c r="B19" s="1" t="s">
        <v>56</v>
      </c>
      <c r="C19">
        <f>SUBTOTAL(9,C18:C18)</f>
        <v>137</v>
      </c>
    </row>
    <row r="20" spans="1:7" outlineLevel="2">
      <c r="A20">
        <v>10</v>
      </c>
      <c r="B20" t="s">
        <v>29</v>
      </c>
      <c r="C20">
        <v>66</v>
      </c>
      <c r="D20" t="s">
        <v>22</v>
      </c>
      <c r="E20" t="s">
        <v>23</v>
      </c>
      <c r="F20" t="s">
        <v>24</v>
      </c>
      <c r="G20" t="s">
        <v>25</v>
      </c>
    </row>
    <row r="21" spans="1:7" outlineLevel="1">
      <c r="B21" s="1" t="s">
        <v>57</v>
      </c>
      <c r="C21">
        <f>SUBTOTAL(9,C20:C20)</f>
        <v>66</v>
      </c>
    </row>
    <row r="22" spans="1:7" outlineLevel="2">
      <c r="A22">
        <v>11</v>
      </c>
      <c r="B22" t="s">
        <v>30</v>
      </c>
      <c r="C22">
        <v>140</v>
      </c>
      <c r="D22" t="s">
        <v>8</v>
      </c>
      <c r="E22" t="s">
        <v>9</v>
      </c>
      <c r="F22" t="s">
        <v>10</v>
      </c>
      <c r="G22" t="s">
        <v>11</v>
      </c>
    </row>
    <row r="23" spans="1:7" outlineLevel="1">
      <c r="B23" s="1" t="s">
        <v>58</v>
      </c>
      <c r="C23">
        <f>SUBTOTAL(9,C22:C22)</f>
        <v>140</v>
      </c>
    </row>
    <row r="24" spans="1:7" outlineLevel="2">
      <c r="A24">
        <v>12</v>
      </c>
      <c r="B24" t="s">
        <v>31</v>
      </c>
      <c r="C24">
        <v>124</v>
      </c>
      <c r="D24" t="s">
        <v>8</v>
      </c>
      <c r="E24" t="s">
        <v>9</v>
      </c>
      <c r="F24" t="s">
        <v>10</v>
      </c>
      <c r="G24" t="s">
        <v>11</v>
      </c>
    </row>
    <row r="25" spans="1:7" outlineLevel="1">
      <c r="B25" s="1" t="s">
        <v>59</v>
      </c>
      <c r="C25">
        <f>SUBTOTAL(9,C24:C24)</f>
        <v>124</v>
      </c>
    </row>
    <row r="26" spans="1:7" outlineLevel="2">
      <c r="A26">
        <v>13</v>
      </c>
      <c r="B26" t="s">
        <v>32</v>
      </c>
      <c r="C26">
        <v>66</v>
      </c>
      <c r="D26" t="s">
        <v>22</v>
      </c>
      <c r="E26" t="s">
        <v>23</v>
      </c>
      <c r="F26" t="s">
        <v>24</v>
      </c>
      <c r="G26" t="s">
        <v>25</v>
      </c>
    </row>
    <row r="27" spans="1:7" outlineLevel="1">
      <c r="B27" s="1" t="s">
        <v>60</v>
      </c>
      <c r="C27">
        <f>SUBTOTAL(9,C26:C26)</f>
        <v>66</v>
      </c>
    </row>
    <row r="28" spans="1:7" outlineLevel="2">
      <c r="A28">
        <v>14</v>
      </c>
      <c r="B28" t="s">
        <v>33</v>
      </c>
      <c r="C28">
        <v>66</v>
      </c>
      <c r="D28" t="s">
        <v>22</v>
      </c>
      <c r="E28" t="s">
        <v>23</v>
      </c>
      <c r="F28" t="s">
        <v>24</v>
      </c>
      <c r="G28" t="s">
        <v>25</v>
      </c>
    </row>
    <row r="29" spans="1:7" outlineLevel="1">
      <c r="B29" s="1" t="s">
        <v>61</v>
      </c>
      <c r="C29">
        <f>SUBTOTAL(9,C28:C28)</f>
        <v>66</v>
      </c>
    </row>
    <row r="30" spans="1:7" outlineLevel="2">
      <c r="A30">
        <v>15</v>
      </c>
      <c r="B30" t="s">
        <v>34</v>
      </c>
      <c r="C30">
        <v>140</v>
      </c>
      <c r="D30" t="s">
        <v>8</v>
      </c>
      <c r="E30" t="s">
        <v>9</v>
      </c>
      <c r="F30" t="s">
        <v>10</v>
      </c>
      <c r="G30" t="s">
        <v>11</v>
      </c>
    </row>
    <row r="31" spans="1:7" outlineLevel="1">
      <c r="B31" s="1" t="s">
        <v>62</v>
      </c>
      <c r="C31">
        <f>SUBTOTAL(9,C30:C30)</f>
        <v>140</v>
      </c>
    </row>
    <row r="32" spans="1:7" outlineLevel="2">
      <c r="A32">
        <v>16</v>
      </c>
      <c r="B32" t="s">
        <v>35</v>
      </c>
      <c r="C32">
        <v>135</v>
      </c>
      <c r="D32" t="s">
        <v>8</v>
      </c>
      <c r="E32" t="s">
        <v>9</v>
      </c>
      <c r="F32" t="s">
        <v>10</v>
      </c>
      <c r="G32" t="s">
        <v>11</v>
      </c>
    </row>
    <row r="33" spans="1:7" outlineLevel="1">
      <c r="B33" s="1" t="s">
        <v>63</v>
      </c>
      <c r="C33">
        <f>SUBTOTAL(9,C32:C32)</f>
        <v>135</v>
      </c>
    </row>
    <row r="34" spans="1:7" outlineLevel="2">
      <c r="A34">
        <v>17</v>
      </c>
      <c r="B34" t="s">
        <v>36</v>
      </c>
      <c r="C34">
        <v>140</v>
      </c>
      <c r="D34" t="s">
        <v>8</v>
      </c>
      <c r="E34" t="s">
        <v>9</v>
      </c>
      <c r="F34" t="s">
        <v>10</v>
      </c>
      <c r="G34" t="s">
        <v>11</v>
      </c>
    </row>
    <row r="35" spans="1:7" outlineLevel="1">
      <c r="B35" s="1" t="s">
        <v>64</v>
      </c>
      <c r="C35">
        <f>SUBTOTAL(9,C34:C34)</f>
        <v>140</v>
      </c>
    </row>
    <row r="36" spans="1:7" outlineLevel="2">
      <c r="A36">
        <v>18</v>
      </c>
      <c r="B36" t="s">
        <v>37</v>
      </c>
      <c r="C36">
        <v>254</v>
      </c>
      <c r="D36" t="s">
        <v>38</v>
      </c>
      <c r="E36" t="s">
        <v>72</v>
      </c>
      <c r="F36">
        <v>802.11</v>
      </c>
      <c r="G36" t="s">
        <v>39</v>
      </c>
    </row>
    <row r="37" spans="1:7" outlineLevel="1">
      <c r="B37" s="1" t="s">
        <v>65</v>
      </c>
      <c r="C37">
        <f>SUBTOTAL(9,C36:C36)</f>
        <v>254</v>
      </c>
    </row>
    <row r="38" spans="1:7" outlineLevel="2">
      <c r="A38">
        <v>19</v>
      </c>
      <c r="B38" t="s">
        <v>40</v>
      </c>
      <c r="C38">
        <v>306</v>
      </c>
      <c r="D38" t="s">
        <v>13</v>
      </c>
      <c r="E38" t="s">
        <v>14</v>
      </c>
      <c r="F38">
        <v>802.11</v>
      </c>
      <c r="G38" t="s">
        <v>41</v>
      </c>
    </row>
    <row r="39" spans="1:7" outlineLevel="1">
      <c r="B39" s="1" t="s">
        <v>66</v>
      </c>
      <c r="C39">
        <f>SUBTOTAL(9,C38:C38)</f>
        <v>306</v>
      </c>
    </row>
    <row r="40" spans="1:7" outlineLevel="2">
      <c r="A40">
        <v>20</v>
      </c>
      <c r="B40" t="s">
        <v>42</v>
      </c>
      <c r="C40">
        <v>306</v>
      </c>
      <c r="D40" t="s">
        <v>13</v>
      </c>
      <c r="E40" t="s">
        <v>14</v>
      </c>
      <c r="F40">
        <v>802.11</v>
      </c>
      <c r="G40" t="s">
        <v>43</v>
      </c>
    </row>
    <row r="41" spans="1:7" outlineLevel="1">
      <c r="B41" s="1" t="s">
        <v>67</v>
      </c>
      <c r="C41">
        <f>SUBTOTAL(9,C40:C40)</f>
        <v>306</v>
      </c>
    </row>
    <row r="42" spans="1:7" outlineLevel="2">
      <c r="A42">
        <v>21</v>
      </c>
      <c r="B42" t="s">
        <v>44</v>
      </c>
      <c r="C42">
        <v>306</v>
      </c>
      <c r="D42" t="s">
        <v>13</v>
      </c>
      <c r="E42" t="s">
        <v>14</v>
      </c>
      <c r="F42">
        <v>802.11</v>
      </c>
      <c r="G42" t="s">
        <v>43</v>
      </c>
    </row>
    <row r="43" spans="1:7" outlineLevel="1">
      <c r="B43" s="1" t="s">
        <v>68</v>
      </c>
      <c r="C43">
        <f>SUBTOTAL(9,C42:C42)</f>
        <v>306</v>
      </c>
    </row>
    <row r="44" spans="1:7" outlineLevel="2">
      <c r="A44">
        <v>22</v>
      </c>
      <c r="B44" t="s">
        <v>45</v>
      </c>
      <c r="C44">
        <v>66</v>
      </c>
      <c r="D44" t="s">
        <v>22</v>
      </c>
      <c r="E44" t="s">
        <v>23</v>
      </c>
      <c r="F44" t="s">
        <v>24</v>
      </c>
      <c r="G44" t="s">
        <v>25</v>
      </c>
    </row>
    <row r="45" spans="1:7" outlineLevel="1">
      <c r="B45" s="1" t="s">
        <v>69</v>
      </c>
      <c r="C45">
        <f>SUBTOTAL(9,C44:C44)</f>
        <v>66</v>
      </c>
    </row>
    <row r="46" spans="1:7" outlineLevel="2">
      <c r="A46">
        <v>23</v>
      </c>
      <c r="B46" t="s">
        <v>46</v>
      </c>
      <c r="C46">
        <v>140</v>
      </c>
      <c r="D46" t="s">
        <v>8</v>
      </c>
      <c r="E46" t="s">
        <v>9</v>
      </c>
      <c r="F46" t="s">
        <v>10</v>
      </c>
      <c r="G46" t="s">
        <v>11</v>
      </c>
    </row>
    <row r="47" spans="1:7" outlineLevel="1">
      <c r="B47" s="1" t="s">
        <v>70</v>
      </c>
      <c r="C47">
        <f>SUBTOTAL(9,C46:C46)</f>
        <v>140</v>
      </c>
    </row>
    <row r="48" spans="1:7" outlineLevel="2">
      <c r="A48">
        <v>24</v>
      </c>
      <c r="B48" t="s">
        <v>47</v>
      </c>
      <c r="C48">
        <v>137</v>
      </c>
      <c r="D48" t="s">
        <v>8</v>
      </c>
      <c r="E48" t="s">
        <v>9</v>
      </c>
      <c r="F48" t="s">
        <v>10</v>
      </c>
      <c r="G48" t="s">
        <v>11</v>
      </c>
    </row>
    <row r="49" spans="2:3" outlineLevel="1">
      <c r="B49" s="1" t="s">
        <v>71</v>
      </c>
      <c r="C49">
        <f>SUBTOTAL(9,C48:C48)</f>
        <v>137</v>
      </c>
    </row>
    <row r="50" spans="2:3">
      <c r="B50" s="1"/>
      <c r="C50">
        <f>SUBTOTAL(9,C2:C48)</f>
        <v>4149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50"/>
    </sheetView>
  </sheetViews>
  <sheetFormatPr baseColWidth="10" defaultRowHeight="18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211201_02_Filtered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2021-12-18T12:32:09Z</dcterms:created>
  <dcterms:modified xsi:type="dcterms:W3CDTF">2021-12-19T08:42:17Z</dcterms:modified>
</cp:coreProperties>
</file>