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)" sheetId="1" r:id="rId4"/>
  </sheets>
  <definedNames/>
  <calcPr/>
  <extLst>
    <ext uri="GoogleSheetsCustomDataVersion1">
      <go:sheetsCustomData xmlns:go="http://customooxmlschemas.google.com/" r:id="rId5" roundtripDataSignature="AMtx7miOZWBvwAPZ2chBADatCxVwnQ7T4A=="/>
    </ext>
  </extLst>
</workbook>
</file>

<file path=xl/sharedStrings.xml><?xml version="1.0" encoding="utf-8"?>
<sst xmlns="http://schemas.openxmlformats.org/spreadsheetml/2006/main" count="4" uniqueCount="4">
  <si>
    <t>Depth (m)</t>
  </si>
  <si>
    <t>Porosity</t>
  </si>
  <si>
    <t>Permeability</t>
  </si>
  <si>
    <t>Coofficient of 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</si>
</sst>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Font="1"/>
    <xf borderId="3" fillId="0" fontId="2" numFmtId="0" xfId="0" applyAlignment="1" applyBorder="1" applyFont="1">
      <alignment horizontal="center"/>
    </xf>
    <xf borderId="3" fillId="0" fontId="2" numFmtId="2" xfId="0" applyAlignment="1" applyBorder="1" applyFont="1" applyNumberFormat="1">
      <alignment horizontal="center"/>
    </xf>
    <xf borderId="3" fillId="0" fontId="2" numFmtId="1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" xfId="0" applyAlignment="1" applyBorder="1" applyFont="1" applyNumberFormat="1">
      <alignment horizontal="center"/>
    </xf>
    <xf borderId="5" fillId="0" fontId="2" numFmtId="2" xfId="0" applyAlignment="1" applyBorder="1" applyFont="1" applyNumberFormat="1">
      <alignment horizontal="center"/>
    </xf>
    <xf borderId="5" fillId="0" fontId="2" numFmtId="1" xfId="0" applyAlignment="1" applyBorder="1" applyFont="1" applyNumberFormat="1">
      <alignment horizontal="center"/>
    </xf>
    <xf borderId="0" fillId="0" fontId="2" numFmtId="2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8.13"/>
    <col customWidth="1" min="3" max="3" width="13.0"/>
    <col customWidth="1" min="4" max="5" width="7.75"/>
    <col customWidth="1" min="6" max="6" width="19.0"/>
    <col customWidth="1" min="7" max="7" width="13.0"/>
    <col customWidth="1" min="8" max="30" width="7.63"/>
  </cols>
  <sheetData>
    <row r="1" ht="12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2.75" customHeight="1">
      <c r="A2" s="4">
        <v>1500.0</v>
      </c>
      <c r="B2" s="5">
        <v>7.1754</v>
      </c>
      <c r="C2" s="6">
        <v>180.0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2.75" customHeight="1">
      <c r="A3" s="7">
        <v>1510.0</v>
      </c>
      <c r="B3" s="8">
        <v>10.418000000000001</v>
      </c>
      <c r="C3" s="9">
        <v>270.0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2.75" customHeight="1">
      <c r="A4" s="4">
        <v>1520.0</v>
      </c>
      <c r="B4" s="8">
        <v>11.5542</v>
      </c>
      <c r="C4" s="9">
        <v>310.0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2.75" customHeight="1">
      <c r="A5" s="4">
        <v>1540.0</v>
      </c>
      <c r="B5" s="8">
        <v>6.217200000000012</v>
      </c>
      <c r="C5" s="9">
        <v>200.0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2.75" customHeight="1">
      <c r="A6" s="7">
        <v>1550.0</v>
      </c>
      <c r="B6" s="8">
        <v>12.4202</v>
      </c>
      <c r="C6" s="9">
        <v>430.0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2.75" customHeight="1">
      <c r="A7" s="4">
        <v>1560.0</v>
      </c>
      <c r="B7" s="8">
        <v>4.404400000000005</v>
      </c>
      <c r="C7" s="9">
        <v>190.0</v>
      </c>
      <c r="D7" s="3"/>
      <c r="E7" s="3"/>
      <c r="F7" s="3" t="s">
        <v>3</v>
      </c>
      <c r="G7" s="3">
        <f>CORREL(B2:B50,C2:C50)</f>
        <v>0.7445120567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2.75" customHeight="1">
      <c r="A8" s="7">
        <v>1570.0</v>
      </c>
      <c r="B8" s="8">
        <v>7.7710000000000035</v>
      </c>
      <c r="C8" s="9">
        <v>231.0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2.75" customHeight="1">
      <c r="A9" s="4">
        <v>1580.0</v>
      </c>
      <c r="B9" s="8">
        <v>6.075400000000009</v>
      </c>
      <c r="C9" s="9">
        <v>130.0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2.75" customHeight="1">
      <c r="A10" s="7">
        <v>1590.0</v>
      </c>
      <c r="B10" s="8">
        <v>7.7710000000000035</v>
      </c>
      <c r="C10" s="9">
        <v>367.0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2.75" customHeight="1">
      <c r="A11" s="4">
        <v>1600.0</v>
      </c>
      <c r="B11" s="8">
        <v>11.8138</v>
      </c>
      <c r="C11" s="9">
        <v>400.0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2.75" customHeight="1">
      <c r="A12" s="7">
        <v>1610.0</v>
      </c>
      <c r="B12" s="8">
        <v>12.0136</v>
      </c>
      <c r="C12" s="9">
        <v>350.0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2.75" customHeight="1">
      <c r="A13" s="7">
        <v>1630.0</v>
      </c>
      <c r="B13" s="8">
        <v>7.968799999999992</v>
      </c>
      <c r="C13" s="9">
        <v>290.0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2.75" customHeight="1">
      <c r="A14" s="4">
        <v>1640.0</v>
      </c>
      <c r="B14" s="8">
        <v>7.0210000000000035</v>
      </c>
      <c r="C14" s="9">
        <v>150.0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2.75" customHeight="1">
      <c r="A15" s="7">
        <v>1650.0</v>
      </c>
      <c r="B15" s="8">
        <v>8.863800000000001</v>
      </c>
      <c r="C15" s="9">
        <v>310.0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2.75" customHeight="1">
      <c r="A16" s="4">
        <v>1660.0</v>
      </c>
      <c r="B16" s="8">
        <v>8.626400000000004</v>
      </c>
      <c r="C16" s="9">
        <v>380.0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2.75" customHeight="1">
      <c r="A17" s="4">
        <v>1680.0</v>
      </c>
      <c r="B17" s="8">
        <v>11.5348</v>
      </c>
      <c r="C17" s="9">
        <v>346.0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2.75" customHeight="1">
      <c r="A18" s="7">
        <v>1690.0</v>
      </c>
      <c r="B18" s="8">
        <v>8.996599999999999</v>
      </c>
      <c r="C18" s="9">
        <v>187.0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2.75" customHeight="1">
      <c r="A19" s="4">
        <v>1700.0</v>
      </c>
      <c r="B19" s="8">
        <v>6.418000000000002</v>
      </c>
      <c r="C19" s="9">
        <v>89.0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2.75" customHeight="1">
      <c r="A20" s="7">
        <v>1710.0</v>
      </c>
      <c r="B20" s="8">
        <v>6.418000000000002</v>
      </c>
      <c r="C20" s="9">
        <v>105.0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2.75" customHeight="1">
      <c r="A21" s="4">
        <v>1720.0</v>
      </c>
      <c r="B21" s="8">
        <v>9.885200000000005</v>
      </c>
      <c r="C21" s="9">
        <v>256.0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2.75" customHeight="1">
      <c r="A22" s="7">
        <v>1730.0</v>
      </c>
      <c r="B22" s="8">
        <v>8.996599999999999</v>
      </c>
      <c r="C22" s="9">
        <v>232.0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2.75" customHeight="1">
      <c r="A23" s="4">
        <v>1740.0</v>
      </c>
      <c r="B23" s="8">
        <v>11.706800000000003</v>
      </c>
      <c r="C23" s="9">
        <v>321.0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2.75" customHeight="1">
      <c r="A24" s="7">
        <v>1750.0</v>
      </c>
      <c r="B24" s="8">
        <v>5.621199999999999</v>
      </c>
      <c r="C24" s="9">
        <v>110.0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2.75" customHeight="1">
      <c r="A25" s="4">
        <v>1760.0</v>
      </c>
      <c r="B25" s="8">
        <v>5.98</v>
      </c>
      <c r="C25" s="9">
        <v>109.0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2.75" customHeight="1">
      <c r="A26" s="4">
        <v>1780.0</v>
      </c>
      <c r="B26" s="8">
        <v>7.113999999999996</v>
      </c>
      <c r="C26" s="9">
        <v>176.0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2.75" customHeight="1">
      <c r="A27" s="7">
        <v>1790.0</v>
      </c>
      <c r="B27" s="8">
        <v>10.122799999999998</v>
      </c>
      <c r="C27" s="9">
        <v>210.0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2.75" customHeight="1">
      <c r="A28" s="4">
        <v>1800.0</v>
      </c>
      <c r="B28" s="8">
        <v>12.5542</v>
      </c>
      <c r="C28" s="9">
        <v>320.0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2.75" customHeight="1">
      <c r="A29" s="7">
        <v>1810.0</v>
      </c>
      <c r="B29" s="8">
        <v>7.7654</v>
      </c>
      <c r="C29" s="9">
        <v>132.0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2.75" customHeight="1">
      <c r="A30" s="4">
        <v>1820.0</v>
      </c>
      <c r="B30" s="8">
        <v>8.863999999999997</v>
      </c>
      <c r="C30" s="9">
        <v>170.0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2.75" customHeight="1">
      <c r="A31" s="7">
        <v>1830.0</v>
      </c>
      <c r="B31" s="8">
        <v>8.863999999999997</v>
      </c>
      <c r="C31" s="9">
        <v>150.0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2.75" customHeight="1">
      <c r="A32" s="4">
        <v>1840.0</v>
      </c>
      <c r="B32" s="8">
        <v>9.98</v>
      </c>
      <c r="C32" s="9">
        <v>201.0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2.75" customHeight="1">
      <c r="A33" s="7">
        <v>1850.0</v>
      </c>
      <c r="B33" s="8">
        <v>6.6846000000000005</v>
      </c>
      <c r="C33" s="9">
        <v>98.0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2.75" customHeight="1">
      <c r="A34" s="4">
        <v>1860.0</v>
      </c>
      <c r="B34" s="8">
        <v>7.7654</v>
      </c>
      <c r="C34" s="9">
        <v>132.0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2.75" customHeight="1">
      <c r="A35" s="7">
        <v>1870.0</v>
      </c>
      <c r="B35" s="8">
        <v>5.545</v>
      </c>
      <c r="C35" s="9">
        <v>115.0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2.75" customHeight="1">
      <c r="A36" s="4">
        <v>1880.0</v>
      </c>
      <c r="B36" s="8">
        <v>8.788400000000001</v>
      </c>
      <c r="C36" s="9">
        <v>162.0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2.75" customHeight="1">
      <c r="A37" s="7">
        <v>1890.0</v>
      </c>
      <c r="B37" s="8">
        <v>6.769399999999996</v>
      </c>
      <c r="C37" s="9">
        <v>280.0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2.75" customHeight="1">
      <c r="A38" s="7">
        <v>1910.0</v>
      </c>
      <c r="B38" s="8">
        <v>5.8832</v>
      </c>
      <c r="C38" s="9">
        <v>105.0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2.75" customHeight="1">
      <c r="A39" s="4">
        <v>1920.0</v>
      </c>
      <c r="B39" s="8">
        <v>4.1448</v>
      </c>
      <c r="C39" s="9">
        <v>110.0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2.75" customHeight="1">
      <c r="A40" s="7">
        <v>1930.0</v>
      </c>
      <c r="B40" s="8">
        <v>7.885200000000005</v>
      </c>
      <c r="C40" s="9">
        <v>367.0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2.75" customHeight="1">
      <c r="A41" s="4">
        <v>1940.0</v>
      </c>
      <c r="B41" s="8">
        <v>7.885200000000005</v>
      </c>
      <c r="C41" s="9">
        <v>221.0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2.75" customHeight="1">
      <c r="A42" s="7">
        <v>1950.0</v>
      </c>
      <c r="B42" s="8">
        <v>6.122799999999997</v>
      </c>
      <c r="C42" s="9">
        <v>178.0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2.75" customHeight="1">
      <c r="A43" s="4">
        <v>1960.0</v>
      </c>
      <c r="B43" s="8">
        <v>8.398400000000002</v>
      </c>
      <c r="C43" s="9">
        <v>276.0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2.75" customHeight="1">
      <c r="A44" s="7">
        <v>1970.0</v>
      </c>
      <c r="B44" s="8">
        <v>5.6364</v>
      </c>
      <c r="C44" s="9">
        <v>231.0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2.75" customHeight="1">
      <c r="A45" s="4">
        <v>1980.0</v>
      </c>
      <c r="B45" s="8">
        <v>8.471599999999999</v>
      </c>
      <c r="C45" s="9">
        <v>270.0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2.75" customHeight="1">
      <c r="A46" s="7">
        <v>1990.0</v>
      </c>
      <c r="B46" s="8">
        <v>2.8446</v>
      </c>
      <c r="C46" s="9">
        <v>30.0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2.75" customHeight="1">
      <c r="A47" s="4">
        <v>2000.0</v>
      </c>
      <c r="B47" s="8">
        <v>11.3314</v>
      </c>
      <c r="C47" s="9">
        <v>321.0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2.75" customHeight="1">
      <c r="A48" s="7">
        <v>2010.0</v>
      </c>
      <c r="B48" s="8">
        <v>10.718200000000001</v>
      </c>
      <c r="C48" s="9">
        <v>320.0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2.75" customHeight="1">
      <c r="A49" s="7">
        <v>2030.0</v>
      </c>
      <c r="B49" s="8">
        <v>6.6138</v>
      </c>
      <c r="C49" s="9">
        <v>205.0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2.75" customHeight="1">
      <c r="A50" s="4">
        <v>2040.0</v>
      </c>
      <c r="B50" s="10">
        <v>6.1886</v>
      </c>
      <c r="C50" s="11">
        <v>180.0</v>
      </c>
      <c r="D50" s="3"/>
      <c r="E50" s="12">
        <f>B50+4.5</f>
        <v>10.6886</v>
      </c>
      <c r="F50" s="13">
        <f>C50+20</f>
        <v>200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2015-11-25T07:46:25Z</dcterms:created>
  <dc:creator>Administrator</dc:creator>
</cp:coreProperties>
</file>