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5" yWindow="-15" windowWidth="24795" windowHeight="16440"/>
  </bookViews>
  <sheets>
    <sheet name="Tabelle1" sheetId="1" r:id="rId1"/>
    <sheet name="Tabelle2" sheetId="2" r:id="rId2"/>
    <sheet name="Tabelle3" sheetId="3" r:id="rId3"/>
  </sheets>
  <calcPr calcId="145621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F7" i="1" l="1"/>
  <c r="F9" i="1"/>
  <c r="F8" i="1"/>
  <c r="F5" i="1"/>
  <c r="F6" i="1"/>
  <c r="F10" i="1"/>
  <c r="F11" i="1"/>
  <c r="F12" i="1"/>
  <c r="F13" i="1"/>
  <c r="F14" i="1"/>
  <c r="F15" i="1"/>
  <c r="F16" i="1"/>
  <c r="F17" i="1"/>
  <c r="F18" i="1"/>
  <c r="F19" i="1"/>
  <c r="F20" i="1"/>
</calcChain>
</file>

<file path=xl/sharedStrings.xml><?xml version="1.0" encoding="utf-8"?>
<sst xmlns="http://schemas.openxmlformats.org/spreadsheetml/2006/main" count="37" uniqueCount="28">
  <si>
    <t>Pultec BOM</t>
  </si>
  <si>
    <t>Anzahl</t>
  </si>
  <si>
    <t>Distri</t>
  </si>
  <si>
    <t>Preis</t>
  </si>
  <si>
    <t>Summe</t>
  </si>
  <si>
    <t>Position</t>
  </si>
  <si>
    <t>Reichelt</t>
  </si>
  <si>
    <t>RKT 8015</t>
  </si>
  <si>
    <t>B250C7000-WW+</t>
    <phoneticPr fontId="1" type="noConversion"/>
  </si>
  <si>
    <t>MCP 14E7-E/P</t>
  </si>
  <si>
    <t>MCP 23S17-E/SP</t>
  </si>
  <si>
    <t>Komentar</t>
  </si>
  <si>
    <t>H-Brücke</t>
  </si>
  <si>
    <t>Trafo</t>
  </si>
  <si>
    <t>Gleichrichter</t>
  </si>
  <si>
    <t>STEC11B03</t>
  </si>
  <si>
    <t>Encoder</t>
  </si>
  <si>
    <t>LM 1085 IT-ADJ</t>
  </si>
  <si>
    <t>Spannungsregler</t>
  </si>
  <si>
    <t>IO-Expander/LEDs</t>
  </si>
  <si>
    <t>MCP-41HV51-5k</t>
  </si>
  <si>
    <t>MCP-41HV51-10k</t>
  </si>
  <si>
    <t>MCP-41HV51-100k</t>
  </si>
  <si>
    <t>single 5 k (SPI)</t>
  </si>
  <si>
    <t>single 10 k (SPI)</t>
  </si>
  <si>
    <t>single 100 k (SPI)</t>
  </si>
  <si>
    <t>RK27112MC-LIN10K</t>
  </si>
  <si>
    <t>Motor Poti 10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</si>
</sst>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8"/>
      <name val="Verdana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F26"/>
  <sheetViews>
    <sheetView tabSelected="1" zoomScale="85" zoomScaleNormal="85" workbookViewId="0">
      <selection activeCell="B17" sqref="B17"/>
    </sheetView>
  </sheetViews>
  <sheetFormatPr baseColWidth="10" defaultRowHeight="15" x14ac:dyDescent="0.25"/>
  <cols>
    <col min="1" max="1" width="18.140625" style="1" bestFit="1" customWidth="1"/>
    <col min="2" max="2" width="15.140625" style="1" bestFit="1" customWidth="1"/>
    <col min="3" max="6" width="10.5703125" style="1"/>
  </cols>
  <sheetData>
    <row r="1" spans="1:6" x14ac:dyDescent="0.25">
      <c r="A1" s="1" t="s">
        <v>0</v>
      </c>
    </row>
    <row r="4" spans="1:6" x14ac:dyDescent="0.25">
      <c r="A4" s="3" t="s">
        <v>5</v>
      </c>
      <c r="B4" s="3" t="s">
        <v>11</v>
      </c>
      <c r="C4" s="3" t="s">
        <v>1</v>
      </c>
      <c r="D4" s="3" t="s">
        <v>2</v>
      </c>
      <c r="E4" s="3" t="s">
        <v>3</v>
      </c>
      <c r="F4" s="3" t="s">
        <v>4</v>
      </c>
    </row>
    <row r="5" spans="1:6" x14ac:dyDescent="0.25">
      <c r="A5" s="4" t="s">
        <v>9</v>
      </c>
      <c r="B5" s="4" t="s">
        <v>12</v>
      </c>
      <c r="C5" s="3">
        <v>5</v>
      </c>
      <c r="D5" s="3" t="s">
        <v>6</v>
      </c>
      <c r="E5" s="5">
        <v>1.99</v>
      </c>
      <c r="F5" s="5">
        <f>C5*E5</f>
        <v>9.9499999999999993</v>
      </c>
    </row>
    <row r="6" spans="1:6" x14ac:dyDescent="0.25">
      <c r="A6" s="6" t="s">
        <v>7</v>
      </c>
      <c r="B6" s="6" t="s">
        <v>13</v>
      </c>
      <c r="C6" s="3">
        <v>1</v>
      </c>
      <c r="D6" s="3" t="s">
        <v>6</v>
      </c>
      <c r="E6" s="5">
        <v>20.7</v>
      </c>
      <c r="F6" s="5">
        <f t="shared" ref="F6:F19" si="0">C6*E6</f>
        <v>20.7</v>
      </c>
    </row>
    <row r="7" spans="1:6" x14ac:dyDescent="0.25">
      <c r="A7" s="6" t="s">
        <v>15</v>
      </c>
      <c r="B7" s="6" t="s">
        <v>16</v>
      </c>
      <c r="C7" s="3">
        <v>3</v>
      </c>
      <c r="D7" s="3" t="s">
        <v>6</v>
      </c>
      <c r="E7" s="5">
        <v>3.3</v>
      </c>
      <c r="F7" s="5">
        <f t="shared" si="0"/>
        <v>9.8999999999999986</v>
      </c>
    </row>
    <row r="8" spans="1:6" x14ac:dyDescent="0.25">
      <c r="A8" s="6" t="s">
        <v>8</v>
      </c>
      <c r="B8" s="6" t="s">
        <v>14</v>
      </c>
      <c r="C8" s="3">
        <v>2</v>
      </c>
      <c r="D8" s="3" t="s">
        <v>6</v>
      </c>
      <c r="E8" s="5">
        <v>0.99</v>
      </c>
      <c r="F8" s="5">
        <f t="shared" si="0"/>
        <v>1.98</v>
      </c>
    </row>
    <row r="9" spans="1:6" x14ac:dyDescent="0.25">
      <c r="A9" s="7" t="s">
        <v>10</v>
      </c>
      <c r="B9" s="7" t="s">
        <v>19</v>
      </c>
      <c r="C9" s="3">
        <v>3</v>
      </c>
      <c r="D9" s="3" t="s">
        <v>6</v>
      </c>
      <c r="E9" s="5">
        <v>1.4</v>
      </c>
      <c r="F9" s="5">
        <f t="shared" si="0"/>
        <v>4.1999999999999993</v>
      </c>
    </row>
    <row r="10" spans="1:6" x14ac:dyDescent="0.25">
      <c r="A10" s="8" t="s">
        <v>17</v>
      </c>
      <c r="B10" s="3" t="s">
        <v>18</v>
      </c>
      <c r="C10" s="3">
        <v>4</v>
      </c>
      <c r="D10" s="3" t="s">
        <v>6</v>
      </c>
      <c r="E10" s="5">
        <v>1.9</v>
      </c>
      <c r="F10" s="5">
        <f t="shared" si="0"/>
        <v>7.6</v>
      </c>
    </row>
    <row r="11" spans="1:6" x14ac:dyDescent="0.25">
      <c r="A11" s="3" t="s">
        <v>20</v>
      </c>
      <c r="B11" s="3" t="s">
        <v>23</v>
      </c>
      <c r="C11" s="3">
        <v>2</v>
      </c>
      <c r="D11" s="3" t="s">
        <v>6</v>
      </c>
      <c r="E11" s="5">
        <v>1.9</v>
      </c>
      <c r="F11" s="5">
        <f t="shared" si="0"/>
        <v>3.8</v>
      </c>
    </row>
    <row r="12" spans="1:6" x14ac:dyDescent="0.25">
      <c r="A12" s="3" t="s">
        <v>21</v>
      </c>
      <c r="B12" s="3" t="s">
        <v>24</v>
      </c>
      <c r="C12" s="3">
        <v>2</v>
      </c>
      <c r="D12" s="3" t="s">
        <v>6</v>
      </c>
      <c r="E12" s="5">
        <v>1.9</v>
      </c>
      <c r="F12" s="5">
        <f t="shared" si="0"/>
        <v>3.8</v>
      </c>
    </row>
    <row r="13" spans="1:6" x14ac:dyDescent="0.25">
      <c r="A13" s="3" t="s">
        <v>22</v>
      </c>
      <c r="B13" s="3" t="s">
        <v>25</v>
      </c>
      <c r="C13" s="3">
        <v>1</v>
      </c>
      <c r="D13" s="3" t="s">
        <v>6</v>
      </c>
      <c r="E13" s="5">
        <v>1.9</v>
      </c>
      <c r="F13" s="5">
        <f t="shared" si="0"/>
        <v>1.9</v>
      </c>
    </row>
    <row r="14" spans="1:6" x14ac:dyDescent="0.25">
      <c r="A14" s="12" t="s">
        <v>26</v>
      </c>
      <c r="B14" s="3" t="s">
        <v>27</v>
      </c>
      <c r="C14" s="3">
        <v>5</v>
      </c>
      <c r="D14" s="3" t="s">
        <v>6</v>
      </c>
      <c r="E14" s="5">
        <v>19.399999999999999</v>
      </c>
      <c r="F14" s="5">
        <f t="shared" si="0"/>
        <v>97</v>
      </c>
    </row>
    <row r="15" spans="1:6" x14ac:dyDescent="0.25">
      <c r="A15" s="3"/>
      <c r="B15" s="3"/>
      <c r="C15" s="3"/>
      <c r="D15" s="3"/>
      <c r="E15" s="5"/>
      <c r="F15" s="5">
        <f t="shared" si="0"/>
        <v>0</v>
      </c>
    </row>
    <row r="16" spans="1:6" x14ac:dyDescent="0.25">
      <c r="A16" s="3"/>
      <c r="B16" s="3"/>
      <c r="C16" s="3"/>
      <c r="D16" s="3"/>
      <c r="E16" s="5"/>
      <c r="F16" s="5">
        <f t="shared" si="0"/>
        <v>0</v>
      </c>
    </row>
    <row r="17" spans="1:6" x14ac:dyDescent="0.25">
      <c r="A17" s="3"/>
      <c r="B17" s="3"/>
      <c r="C17" s="3"/>
      <c r="D17" s="3"/>
      <c r="E17" s="5"/>
      <c r="F17" s="5">
        <f t="shared" si="0"/>
        <v>0</v>
      </c>
    </row>
    <row r="18" spans="1:6" x14ac:dyDescent="0.25">
      <c r="A18" s="3"/>
      <c r="B18" s="3"/>
      <c r="C18" s="3"/>
      <c r="D18" s="3"/>
      <c r="E18" s="5"/>
      <c r="F18" s="5">
        <f t="shared" si="0"/>
        <v>0</v>
      </c>
    </row>
    <row r="19" spans="1:6" x14ac:dyDescent="0.25">
      <c r="A19" s="3"/>
      <c r="B19" s="3"/>
      <c r="C19" s="3"/>
      <c r="D19" s="3"/>
      <c r="E19" s="5"/>
      <c r="F19" s="5">
        <f t="shared" si="0"/>
        <v>0</v>
      </c>
    </row>
    <row r="20" spans="1:6" ht="15.75" thickBot="1" x14ac:dyDescent="0.3">
      <c r="A20" s="9"/>
      <c r="B20" s="9"/>
      <c r="C20" s="9"/>
      <c r="D20" s="9"/>
      <c r="E20" s="10"/>
      <c r="F20" s="11">
        <f>SUM(F5:F19)</f>
        <v>160.82999999999998</v>
      </c>
    </row>
    <row r="21" spans="1:6" ht="15.75" thickTop="1" x14ac:dyDescent="0.25">
      <c r="E21" s="2"/>
      <c r="F21" s="2"/>
    </row>
    <row r="22" spans="1:6" x14ac:dyDescent="0.25">
      <c r="E22" s="2"/>
      <c r="F22" s="2"/>
    </row>
    <row r="23" spans="1:6" x14ac:dyDescent="0.25">
      <c r="E23" s="2"/>
      <c r="F23" s="2"/>
    </row>
    <row r="24" spans="1:6" x14ac:dyDescent="0.25">
      <c r="E24" s="2"/>
      <c r="F24" s="2"/>
    </row>
    <row r="25" spans="1:6" x14ac:dyDescent="0.25">
      <c r="E25" s="2"/>
      <c r="F25" s="2"/>
    </row>
    <row r="26" spans="1:6" x14ac:dyDescent="0.25">
      <c r="E26" s="2"/>
      <c r="F26" s="2"/>
    </row>
  </sheetData>
  <phoneticPr fontId="1" type="noConversion"/>
  <pageMargins left="0.7" right="0.7" top="0.78740157499999996" bottom="0.78740157499999996" header="0.3" footer="0.3"/>
  <pageSetup paperSize="9"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Sager, Christian</dc:creator>
  <cp:lastModifiedBy>Sager, Christian</cp:lastModifiedBy>
  <dcterms:created xsi:type="dcterms:W3CDTF">2017-03-10T08:31:10Z</dcterms:created>
  <dcterms:modified xsi:type="dcterms:W3CDTF">2017-03-15T12:46:29Z</dcterms:modified>
</cp:coreProperties>
</file>