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<sst xmlns="http://schemas.openxmlformats.org/spreadsheetml/2006/main" count="32" uniqueCount="32">
  <si>
    <t>[WRONG] BLE NON test, constant char array. Length: 0-210 byte, increasing by 10 at a time. Data sent every second</t>
  </si>
  <si>
    <t>Goodput</t>
  </si>
  <si>
    <t>Throughput</t>
  </si>
  <si>
    <t>NON packet size</t>
  </si>
  <si>
    <t>Corelation, good/through</t>
  </si>
  <si>
    <t>Corelation, good/NON</t>
  </si>
  <si>
    <t>Comments</t>
  </si>
  <si>
    <t>Through 71 with all</t>
  </si>
  <si>
    <t>Through 73 with all</t>
  </si>
  <si>
    <t>Through 82 with all</t>
  </si>
  <si>
    <t>In general, 1x31 bytes packet is skipped from throughput tp packet size</t>
  </si>
  <si>
    <t xml:space="preserve">All tests done with '0' x [goodput], with 0 as a single char put in a char array </t>
  </si>
  <si>
    <t>Through 92 with all</t>
  </si>
  <si>
    <t>Through 106 with all</t>
  </si>
  <si>
    <t>Through 116 with all</t>
  </si>
  <si>
    <t>Through 130 with all</t>
  </si>
  <si>
    <t>Through 140 with all</t>
  </si>
  <si>
    <t>Through 150 with all</t>
  </si>
  <si>
    <t>Through 164 with all</t>
  </si>
  <si>
    <t>Through 174 with all</t>
  </si>
  <si>
    <t>Through 184 with all</t>
  </si>
  <si>
    <t>Through 198 with all</t>
  </si>
  <si>
    <t>Through 208 with all</t>
  </si>
  <si>
    <t>Through 222 with all</t>
  </si>
  <si>
    <t>Through 232 with all</t>
  </si>
  <si>
    <t>Through 242 with all</t>
  </si>
  <si>
    <t>Through 256 with all</t>
  </si>
  <si>
    <t>Through 266 with all</t>
  </si>
  <si>
    <t>Through 284 with all</t>
  </si>
  <si>
    <t>Through 294 with all</t>
  </si>
  <si>
    <t>Through 277/308 with all</t>
  </si>
  <si>
    <t>???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</si>
</sst>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"/>
  </numFmts>
  <fonts count="6">
    <font>
      <sz val="10.0"/>
      <color rgb="FF000000"/>
      <name val="Arial"/>
    </font>
    <font>
      <b/>
      <sz val="16.0"/>
    </font>
    <font>
      <b/>
    </font>
    <font/>
    <font>
      <b/>
      <color rgb="FFFF0000"/>
    </font>
    <font>
      <color rgb="FF000000"/>
      <name val="'Arial'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1" fillId="0" fontId="2" numFmtId="0" xfId="0" applyAlignment="1" applyBorder="1" applyFont="1">
      <alignment/>
    </xf>
    <xf borderId="2" fillId="0" fontId="2" numFmtId="0" xfId="0" applyAlignment="1" applyBorder="1" applyFont="1">
      <alignment/>
    </xf>
    <xf borderId="3" fillId="0" fontId="2" numFmtId="0" xfId="0" applyAlignment="1" applyBorder="1" applyFont="1">
      <alignment/>
    </xf>
    <xf borderId="4" fillId="0" fontId="2" numFmtId="0" xfId="0" applyAlignment="1" applyBorder="1" applyFont="1">
      <alignment/>
    </xf>
    <xf borderId="4" fillId="0" fontId="3" numFmtId="0" xfId="0" applyBorder="1" applyFont="1"/>
    <xf borderId="5" fillId="0" fontId="3" numFmtId="0" xfId="0" applyAlignment="1" applyBorder="1" applyFont="1">
      <alignment/>
    </xf>
    <xf borderId="6" fillId="0" fontId="3" numFmtId="0" xfId="0" applyAlignment="1" applyBorder="1" applyFont="1">
      <alignment/>
    </xf>
    <xf borderId="7" fillId="0" fontId="2" numFmtId="0" xfId="0" applyBorder="1" applyFont="1"/>
    <xf borderId="8" fillId="0" fontId="3" numFmtId="0" xfId="0" applyBorder="1" applyFont="1"/>
    <xf borderId="0" fillId="0" fontId="3" numFmtId="0" xfId="0" applyAlignment="1" applyFont="1">
      <alignment/>
    </xf>
    <xf borderId="9" fillId="0" fontId="3" numFmtId="0" xfId="0" applyBorder="1" applyFont="1"/>
    <xf borderId="10" fillId="0" fontId="2" numFmtId="0" xfId="0" applyBorder="1" applyFont="1"/>
    <xf borderId="10" fillId="0" fontId="3" numFmtId="0" xfId="0" applyBorder="1" applyFont="1"/>
    <xf borderId="11" fillId="0" fontId="3" numFmtId="0" xfId="0" applyAlignment="1" applyBorder="1" applyFont="1">
      <alignment/>
    </xf>
    <xf borderId="12" fillId="0" fontId="2" numFmtId="0" xfId="0" applyBorder="1" applyFont="1"/>
    <xf borderId="13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4" fillId="0" fontId="3" numFmtId="0" xfId="0" applyBorder="1" applyFont="1"/>
    <xf borderId="12" fillId="0" fontId="2" numFmtId="164" xfId="0" applyBorder="1" applyFont="1" applyNumberFormat="1"/>
    <xf borderId="9" fillId="0" fontId="3" numFmtId="0" xfId="0" applyAlignment="1" applyBorder="1" applyFont="1">
      <alignment/>
    </xf>
    <xf borderId="4" fillId="0" fontId="3" numFmtId="0" xfId="0" applyAlignment="1" applyBorder="1" applyFont="1">
      <alignment/>
    </xf>
    <xf borderId="12" fillId="0" fontId="4" numFmtId="164" xfId="0" applyBorder="1" applyFont="1" applyNumberFormat="1"/>
    <xf borderId="0" fillId="0" fontId="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0"/>
    <col customWidth="1" min="2" max="2" width="21.71"/>
    <col customWidth="1" min="3" max="3" width="21.43"/>
    <col customWidth="1" min="4" max="4" width="26.43"/>
    <col customWidth="1" min="5" max="5" width="25.71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6"/>
    </row>
    <row r="3">
      <c r="A3" s="7">
        <v>0.0</v>
      </c>
      <c r="B3" s="8">
        <v>71.0</v>
      </c>
      <c r="C3" s="8">
        <v>76.0</v>
      </c>
      <c r="D3" s="9" t="str">
        <f>(A3/B3)*100</f>
        <v>0</v>
      </c>
      <c r="E3" s="10" t="str">
        <f>(A3/C3)*100</f>
        <v>0</v>
      </c>
      <c r="F3" s="11" t="s">
        <v>7</v>
      </c>
    </row>
    <row r="4">
      <c r="A4" s="12"/>
      <c r="B4" s="6"/>
      <c r="C4" s="6"/>
      <c r="D4" s="13"/>
      <c r="E4" s="14"/>
      <c r="F4" s="6"/>
      <c r="G4" s="6"/>
    </row>
    <row r="5">
      <c r="A5" s="15">
        <v>1.0</v>
      </c>
      <c r="B5" s="11">
        <v>73.0</v>
      </c>
      <c r="C5" s="11">
        <v>78.0</v>
      </c>
      <c r="D5" s="16" t="str">
        <f>(A5/B5)*100</f>
        <v>1.369863014</v>
      </c>
      <c r="E5" s="17" t="str">
        <f>(A5/C5)*100</f>
        <v>1.282051282</v>
      </c>
      <c r="F5" s="11" t="s">
        <v>8</v>
      </c>
    </row>
    <row r="6">
      <c r="A6" s="18"/>
      <c r="D6" s="13"/>
      <c r="E6" s="14"/>
      <c r="F6" s="6"/>
      <c r="G6" s="6"/>
    </row>
    <row r="7">
      <c r="A7" s="7">
        <v>10.0</v>
      </c>
      <c r="B7" s="8">
        <v>82.0</v>
      </c>
      <c r="C7" s="8">
        <v>87.0</v>
      </c>
      <c r="D7" s="16" t="str">
        <f>(A7/B7)*100</f>
        <v>12.19512195</v>
      </c>
      <c r="E7" s="19" t="str">
        <f>(A7/C7)*100</f>
        <v>11.49425287</v>
      </c>
      <c r="F7" s="11" t="s">
        <v>9</v>
      </c>
      <c r="H7" s="11" t="s">
        <v>10</v>
      </c>
    </row>
    <row r="8">
      <c r="A8" s="12"/>
      <c r="B8" s="6"/>
      <c r="C8" s="6"/>
      <c r="D8" s="16"/>
      <c r="E8" s="20"/>
      <c r="F8" s="6"/>
      <c r="G8" s="6"/>
      <c r="H8" s="11" t="s">
        <v>11</v>
      </c>
    </row>
    <row r="9">
      <c r="A9" s="7">
        <v>20.0</v>
      </c>
      <c r="B9" s="8">
        <v>92.0</v>
      </c>
      <c r="C9" s="8">
        <v>97.0</v>
      </c>
      <c r="D9" s="9" t="str">
        <f>(A9/B9)*100</f>
        <v>21.73913043</v>
      </c>
      <c r="E9" s="17" t="str">
        <f>(A9/C9)*100</f>
        <v>20.6185567</v>
      </c>
      <c r="F9" s="11" t="s">
        <v>12</v>
      </c>
    </row>
    <row r="10">
      <c r="A10" s="12"/>
      <c r="B10" s="6"/>
      <c r="C10" s="6"/>
      <c r="D10" s="13"/>
      <c r="E10" s="14"/>
      <c r="F10" s="6"/>
      <c r="G10" s="6"/>
    </row>
    <row r="11">
      <c r="A11" s="7">
        <v>30.0</v>
      </c>
      <c r="B11" s="8">
        <v>75.0</v>
      </c>
      <c r="C11" s="8">
        <v>107.0</v>
      </c>
      <c r="D11" s="21" t="str">
        <f t="shared" ref="D11:D13" si="1">(A11/B11)*100</f>
        <v>40.00000000</v>
      </c>
      <c r="E11" s="17" t="str">
        <f>(A11/C11)*100</f>
        <v>28.03738318</v>
      </c>
      <c r="F11" s="11" t="s">
        <v>13</v>
      </c>
    </row>
    <row r="12">
      <c r="A12" s="22">
        <v>27.0</v>
      </c>
      <c r="B12" s="23">
        <v>31.0</v>
      </c>
      <c r="C12" s="6"/>
      <c r="D12" s="24" t="str">
        <f t="shared" si="1"/>
        <v>87.09677419</v>
      </c>
      <c r="E12" s="14"/>
      <c r="F12" s="6"/>
      <c r="G12" s="6"/>
    </row>
    <row r="13">
      <c r="A13" s="7">
        <v>40.0</v>
      </c>
      <c r="B13" s="8">
        <v>85.0</v>
      </c>
      <c r="C13" s="8">
        <v>117.0</v>
      </c>
      <c r="D13" s="16" t="str">
        <f t="shared" si="1"/>
        <v>47.05882353</v>
      </c>
      <c r="E13" s="17" t="str">
        <f>(A13/C13)*100</f>
        <v>34.18803419</v>
      </c>
      <c r="F13" s="11" t="s">
        <v>14</v>
      </c>
    </row>
    <row r="14">
      <c r="A14" s="12"/>
      <c r="B14" s="6"/>
      <c r="C14" s="6"/>
      <c r="D14" s="13"/>
      <c r="E14" s="14"/>
      <c r="F14" s="6"/>
      <c r="G14" s="6"/>
    </row>
    <row r="15">
      <c r="A15" s="7">
        <v>50.0</v>
      </c>
      <c r="B15" s="8">
        <v>99.0</v>
      </c>
      <c r="C15" s="8">
        <v>127.0</v>
      </c>
      <c r="D15" s="16" t="str">
        <f>(A15/B15)*100</f>
        <v>50.50505051</v>
      </c>
      <c r="E15" s="17" t="str">
        <f>(A15/C15)*100</f>
        <v>39.37007874</v>
      </c>
      <c r="F15" s="11" t="s">
        <v>15</v>
      </c>
    </row>
    <row r="16">
      <c r="A16" s="12"/>
      <c r="B16" s="6"/>
      <c r="C16" s="6"/>
      <c r="D16" s="13"/>
      <c r="E16" s="14"/>
      <c r="F16" s="6"/>
      <c r="G16" s="6"/>
    </row>
    <row r="17">
      <c r="A17" s="7">
        <v>60.0</v>
      </c>
      <c r="B17" s="8">
        <v>109.0</v>
      </c>
      <c r="C17" s="8">
        <v>137.0</v>
      </c>
      <c r="D17" s="16" t="str">
        <f>(A17/B17)*100</f>
        <v>55.04587156</v>
      </c>
      <c r="E17" s="17" t="str">
        <f>(A17/C17)*100</f>
        <v>43.79562044</v>
      </c>
      <c r="F17" s="11" t="s">
        <v>16</v>
      </c>
    </row>
    <row r="18">
      <c r="A18" s="12"/>
      <c r="B18" s="6"/>
      <c r="C18" s="6"/>
      <c r="D18" s="13"/>
      <c r="E18" s="14"/>
      <c r="F18" s="6"/>
      <c r="G18" s="6"/>
    </row>
    <row r="19">
      <c r="A19" s="7">
        <v>70.0</v>
      </c>
      <c r="B19" s="8">
        <v>119.0</v>
      </c>
      <c r="C19" s="8">
        <v>147.0</v>
      </c>
      <c r="D19" s="16" t="str">
        <f>(A19/B19)*100</f>
        <v>58.82352941</v>
      </c>
      <c r="E19" s="17" t="str">
        <f>(A19/C19)*100</f>
        <v>47.61904762</v>
      </c>
      <c r="F19" s="11" t="s">
        <v>17</v>
      </c>
    </row>
    <row r="20">
      <c r="A20" s="12"/>
      <c r="B20" s="6"/>
      <c r="C20" s="6"/>
      <c r="D20" s="13"/>
      <c r="E20" s="14"/>
      <c r="F20" s="6"/>
      <c r="G20" s="6"/>
    </row>
    <row r="21">
      <c r="A21" s="7">
        <v>80.0</v>
      </c>
      <c r="B21" s="8">
        <v>133.0</v>
      </c>
      <c r="C21" s="8">
        <v>157.0</v>
      </c>
      <c r="D21" s="16" t="str">
        <f>(A21/B21)*100</f>
        <v>60.15037594</v>
      </c>
      <c r="E21" s="17" t="str">
        <f>(A21/C21)*100</f>
        <v>50.95541401</v>
      </c>
      <c r="F21" s="25" t="s">
        <v>18</v>
      </c>
    </row>
    <row r="22">
      <c r="A22" s="12"/>
      <c r="B22" s="6"/>
      <c r="C22" s="6"/>
      <c r="D22" s="13"/>
      <c r="E22" s="14"/>
      <c r="F22" s="6"/>
      <c r="G22" s="6"/>
    </row>
    <row r="23">
      <c r="A23" s="7">
        <v>90.0</v>
      </c>
      <c r="B23" s="8">
        <v>143.0</v>
      </c>
      <c r="C23" s="8">
        <v>167.0</v>
      </c>
      <c r="D23" s="16" t="str">
        <f>(A23/B23)*100</f>
        <v>62.93706294</v>
      </c>
      <c r="E23" s="17" t="str">
        <f>(A23/C23)*100</f>
        <v>53.89221557</v>
      </c>
      <c r="F23" s="25" t="s">
        <v>19</v>
      </c>
    </row>
    <row r="24">
      <c r="A24" s="12"/>
      <c r="B24" s="6"/>
      <c r="C24" s="6"/>
      <c r="D24" s="13"/>
      <c r="E24" s="14"/>
      <c r="F24" s="6"/>
      <c r="G24" s="6"/>
    </row>
    <row r="25">
      <c r="A25" s="7">
        <v>100.0</v>
      </c>
      <c r="B25" s="8">
        <v>153.0</v>
      </c>
      <c r="C25" s="8">
        <v>177.0</v>
      </c>
      <c r="D25" s="16" t="str">
        <f>(A25/B25)*100</f>
        <v>65.35947712</v>
      </c>
      <c r="E25" s="17" t="str">
        <f>(A25/C25)*100</f>
        <v>56.49717514</v>
      </c>
      <c r="F25" s="25" t="s">
        <v>20</v>
      </c>
    </row>
    <row r="26">
      <c r="A26" s="22"/>
      <c r="B26" s="6"/>
      <c r="C26" s="6"/>
      <c r="D26" s="13"/>
      <c r="E26" s="14"/>
      <c r="F26" s="6"/>
      <c r="G26" s="6"/>
    </row>
    <row r="27">
      <c r="A27" s="7">
        <v>110.0</v>
      </c>
      <c r="B27" s="8">
        <v>167.0</v>
      </c>
      <c r="C27" s="8">
        <v>187.0</v>
      </c>
      <c r="D27" s="16" t="str">
        <f>(A27/B27)*100</f>
        <v>65.86826347</v>
      </c>
      <c r="E27" s="17" t="str">
        <f>(A27/C27)*100</f>
        <v>58.82352941</v>
      </c>
      <c r="F27" s="25" t="s">
        <v>21</v>
      </c>
    </row>
    <row r="28">
      <c r="A28" s="12"/>
      <c r="B28" s="6"/>
      <c r="C28" s="6"/>
      <c r="D28" s="13"/>
      <c r="E28" s="14"/>
      <c r="F28" s="6"/>
      <c r="G28" s="6"/>
    </row>
    <row r="29">
      <c r="A29" s="7">
        <v>120.0</v>
      </c>
      <c r="B29" s="8">
        <v>177.0</v>
      </c>
      <c r="C29" s="8">
        <v>197.0</v>
      </c>
      <c r="D29" s="16" t="str">
        <f>(A29/B29)*100</f>
        <v>67.79661017</v>
      </c>
      <c r="E29" s="17" t="str">
        <f>(A29/C29)*100</f>
        <v>60.91370558</v>
      </c>
      <c r="F29" s="25" t="s">
        <v>22</v>
      </c>
    </row>
    <row r="30">
      <c r="A30" s="12"/>
      <c r="B30" s="6"/>
      <c r="C30" s="6"/>
      <c r="D30" s="13"/>
      <c r="E30" s="14"/>
      <c r="F30" s="6"/>
      <c r="G30" s="6"/>
    </row>
    <row r="31">
      <c r="A31" s="7">
        <v>130.0</v>
      </c>
      <c r="B31" s="8">
        <v>191.0</v>
      </c>
      <c r="C31" s="8">
        <v>207.0</v>
      </c>
      <c r="D31" s="16" t="str">
        <f>(A31/B31)*100</f>
        <v>68.06282723</v>
      </c>
      <c r="E31" s="17" t="str">
        <f>(A31/C31)*100</f>
        <v>62.80193237</v>
      </c>
      <c r="F31" s="25" t="s">
        <v>23</v>
      </c>
    </row>
    <row r="32">
      <c r="A32" s="12"/>
      <c r="B32" s="6"/>
      <c r="C32" s="6"/>
      <c r="D32" s="13"/>
      <c r="E32" s="14"/>
      <c r="F32" s="6"/>
      <c r="G32" s="6"/>
    </row>
    <row r="33">
      <c r="A33" s="7">
        <v>140.0</v>
      </c>
      <c r="B33" s="8">
        <v>201.0</v>
      </c>
      <c r="C33" s="8">
        <v>217.0</v>
      </c>
      <c r="D33" s="16" t="str">
        <f>(A33/B33)*100</f>
        <v>69.65174129</v>
      </c>
      <c r="E33" s="17" t="str">
        <f>(A33/C33)*100</f>
        <v>64.51612903</v>
      </c>
      <c r="F33" s="25" t="s">
        <v>24</v>
      </c>
    </row>
    <row r="34">
      <c r="A34" s="12"/>
      <c r="B34" s="6"/>
      <c r="C34" s="6"/>
      <c r="D34" s="13"/>
      <c r="E34" s="14"/>
      <c r="F34" s="6"/>
      <c r="G34" s="6"/>
    </row>
    <row r="35">
      <c r="A35" s="7">
        <v>150.0</v>
      </c>
      <c r="B35" s="8">
        <v>211.0</v>
      </c>
      <c r="C35" s="8">
        <v>227.0</v>
      </c>
      <c r="D35" s="16" t="str">
        <f>(A35/B35)*100</f>
        <v>71.09004739</v>
      </c>
      <c r="E35" s="17" t="str">
        <f>(A35/C35)*100</f>
        <v>66.07929515</v>
      </c>
      <c r="F35" s="25" t="s">
        <v>25</v>
      </c>
    </row>
    <row r="36">
      <c r="A36" s="12"/>
      <c r="B36" s="6"/>
      <c r="C36" s="6"/>
      <c r="D36" s="13"/>
      <c r="E36" s="14"/>
      <c r="F36" s="6"/>
      <c r="G36" s="6"/>
    </row>
    <row r="37">
      <c r="A37" s="7">
        <v>160.0</v>
      </c>
      <c r="B37" s="8">
        <v>225.0</v>
      </c>
      <c r="C37" s="8">
        <v>237.0</v>
      </c>
      <c r="D37" s="16" t="str">
        <f>(A37/B37)*100</f>
        <v>71.11111111</v>
      </c>
      <c r="E37" s="17" t="str">
        <f>(A37/C37)*100</f>
        <v>67.51054852</v>
      </c>
      <c r="F37" s="25" t="s">
        <v>26</v>
      </c>
    </row>
    <row r="38">
      <c r="A38" s="12"/>
      <c r="B38" s="6"/>
      <c r="C38" s="6"/>
      <c r="D38" s="13"/>
      <c r="E38" s="14"/>
      <c r="F38" s="6"/>
      <c r="G38" s="6"/>
    </row>
    <row r="39">
      <c r="A39" s="7">
        <v>170.0</v>
      </c>
      <c r="B39" s="8">
        <v>235.0</v>
      </c>
      <c r="C39" s="8">
        <v>247.0</v>
      </c>
      <c r="D39" s="16" t="str">
        <f>(A39/B39)*100</f>
        <v>72.34042553</v>
      </c>
      <c r="E39" s="17" t="str">
        <f>(A39/C39)*100</f>
        <v>68.82591093</v>
      </c>
      <c r="F39" s="25" t="s">
        <v>27</v>
      </c>
    </row>
    <row r="40">
      <c r="A40" s="12"/>
      <c r="B40" s="6"/>
      <c r="C40" s="6"/>
      <c r="D40" s="13"/>
      <c r="E40" s="14"/>
      <c r="F40" s="6"/>
      <c r="G40" s="6"/>
    </row>
    <row r="41">
      <c r="A41" s="7">
        <v>180.0</v>
      </c>
      <c r="B41" s="8">
        <v>253.0</v>
      </c>
      <c r="C41" s="8">
        <v>257.0</v>
      </c>
      <c r="D41" s="16" t="str">
        <f>(A41/B41)*100</f>
        <v>71.14624506</v>
      </c>
      <c r="E41" s="17" t="str">
        <f>(A41/C41)*100</f>
        <v>70.03891051</v>
      </c>
      <c r="F41" s="25" t="s">
        <v>28</v>
      </c>
    </row>
    <row r="42">
      <c r="A42" s="12"/>
      <c r="B42" s="6"/>
      <c r="C42" s="23"/>
      <c r="D42" s="13"/>
      <c r="E42" s="14"/>
      <c r="F42" s="6"/>
      <c r="G42" s="6"/>
    </row>
    <row r="43">
      <c r="A43" s="7">
        <v>190.0</v>
      </c>
      <c r="B43" s="8">
        <v>263.0</v>
      </c>
      <c r="C43" s="8">
        <v>267.0</v>
      </c>
      <c r="D43" s="16" t="str">
        <f>(A43/B43)*100</f>
        <v>72.24334601</v>
      </c>
      <c r="E43" s="17" t="str">
        <f>(A43/C43)*100</f>
        <v>71.16104869</v>
      </c>
      <c r="F43" s="25" t="s">
        <v>29</v>
      </c>
    </row>
    <row r="44">
      <c r="A44" s="12"/>
      <c r="B44" s="6"/>
      <c r="C44" s="6"/>
      <c r="D44" s="13"/>
      <c r="E44" s="14"/>
      <c r="F44" s="6"/>
      <c r="G44" s="6"/>
    </row>
    <row r="45">
      <c r="A45" s="7">
        <v>200.0</v>
      </c>
      <c r="B45" s="8">
        <v>277.0</v>
      </c>
      <c r="C45" s="8">
        <v>277.0</v>
      </c>
      <c r="D45" s="16" t="str">
        <f>(A45/B45)*100</f>
        <v>72.20216606</v>
      </c>
      <c r="E45" s="17" t="str">
        <f>(A45/C45)*100</f>
        <v>72.20216606</v>
      </c>
      <c r="F45" s="25" t="s">
        <v>30</v>
      </c>
      <c r="H45" s="11" t="s">
        <v>31</v>
      </c>
    </row>
    <row r="46">
      <c r="A46" s="12"/>
      <c r="B46" s="6"/>
      <c r="C46" s="6"/>
      <c r="D46" s="14"/>
      <c r="E46" s="14"/>
      <c r="F46" s="6"/>
      <c r="G46" s="6"/>
    </row>
    <row r="47">
      <c r="A47" s="7">
        <v>210.0</v>
      </c>
      <c r="B47" s="8">
        <v>1.0</v>
      </c>
      <c r="C47" s="8">
        <v>1.0</v>
      </c>
      <c r="D47" s="19" t="str">
        <f>(A47/B47)*100</f>
        <v>21000</v>
      </c>
      <c r="E47" s="17" t="str">
        <f>(A47/C47)*100</f>
        <v>21000</v>
      </c>
    </row>
    <row r="48">
      <c r="A48" s="12"/>
      <c r="B48" s="6"/>
      <c r="C48" s="6"/>
      <c r="D48" s="14"/>
      <c r="E48" s="14"/>
      <c r="F48" s="6"/>
      <c r="G48" s="6"/>
    </row>
    <row r="49">
      <c r="A49" s="7">
        <v>220.0</v>
      </c>
      <c r="B49" s="8">
        <v>1.0</v>
      </c>
      <c r="C49" s="8">
        <v>1.0</v>
      </c>
      <c r="D49" s="19" t="str">
        <f t="shared" ref="D49:D66" si="2">(A49/B49)*100</f>
        <v>22000</v>
      </c>
      <c r="E49" s="17" t="str">
        <f t="shared" ref="E49:E66" si="3">(A49/C49)*100</f>
        <v>22000</v>
      </c>
    </row>
    <row r="50">
      <c r="A50" s="12"/>
      <c r="B50" s="6"/>
      <c r="C50" s="6"/>
      <c r="D50" s="19" t="str">
        <f t="shared" si="2"/>
        <v>#DIV/0!</v>
      </c>
      <c r="E50" s="17" t="str">
        <f t="shared" si="3"/>
        <v>#DIV/0!</v>
      </c>
      <c r="F50" s="6"/>
      <c r="G50" s="6"/>
    </row>
    <row r="51">
      <c r="A51" s="11">
        <v>250.0</v>
      </c>
      <c r="D51" s="19" t="str">
        <f t="shared" si="2"/>
        <v>#DIV/0!</v>
      </c>
      <c r="E51" s="17" t="str">
        <f t="shared" si="3"/>
        <v>#DIV/0!</v>
      </c>
    </row>
    <row r="52">
      <c r="A52" s="11">
        <v>300.0</v>
      </c>
      <c r="D52" s="19" t="str">
        <f t="shared" si="2"/>
        <v>#DIV/0!</v>
      </c>
      <c r="E52" s="17" t="str">
        <f t="shared" si="3"/>
        <v>#DIV/0!</v>
      </c>
    </row>
    <row r="53">
      <c r="A53" s="11">
        <v>350.0</v>
      </c>
      <c r="D53" s="19" t="str">
        <f t="shared" si="2"/>
        <v>#DIV/0!</v>
      </c>
      <c r="E53" s="17" t="str">
        <f t="shared" si="3"/>
        <v>#DIV/0!</v>
      </c>
    </row>
    <row r="54">
      <c r="A54" s="11">
        <v>400.0</v>
      </c>
      <c r="D54" s="19" t="str">
        <f t="shared" si="2"/>
        <v>#DIV/0!</v>
      </c>
      <c r="E54" s="17" t="str">
        <f t="shared" si="3"/>
        <v>#DIV/0!</v>
      </c>
    </row>
    <row r="55">
      <c r="A55" s="11">
        <v>450.0</v>
      </c>
      <c r="D55" s="19" t="str">
        <f t="shared" si="2"/>
        <v>#DIV/0!</v>
      </c>
      <c r="E55" s="17" t="str">
        <f t="shared" si="3"/>
        <v>#DIV/0!</v>
      </c>
    </row>
    <row r="56">
      <c r="A56" s="11">
        <v>500.0</v>
      </c>
      <c r="D56" s="19" t="str">
        <f t="shared" si="2"/>
        <v>#DIV/0!</v>
      </c>
      <c r="E56" s="17" t="str">
        <f t="shared" si="3"/>
        <v>#DIV/0!</v>
      </c>
    </row>
    <row r="57">
      <c r="A57" s="11">
        <v>550.0</v>
      </c>
      <c r="D57" s="19" t="str">
        <f t="shared" si="2"/>
        <v>#DIV/0!</v>
      </c>
      <c r="E57" s="17" t="str">
        <f t="shared" si="3"/>
        <v>#DIV/0!</v>
      </c>
    </row>
    <row r="58">
      <c r="A58" s="11">
        <v>600.0</v>
      </c>
      <c r="D58" s="19" t="str">
        <f t="shared" si="2"/>
        <v>#DIV/0!</v>
      </c>
      <c r="E58" s="17" t="str">
        <f t="shared" si="3"/>
        <v>#DIV/0!</v>
      </c>
    </row>
    <row r="59">
      <c r="A59" s="11">
        <v>650.0</v>
      </c>
      <c r="D59" s="19" t="str">
        <f t="shared" si="2"/>
        <v>#DIV/0!</v>
      </c>
      <c r="E59" s="17" t="str">
        <f t="shared" si="3"/>
        <v>#DIV/0!</v>
      </c>
    </row>
    <row r="60">
      <c r="A60" s="11">
        <v>700.0</v>
      </c>
      <c r="D60" s="19" t="str">
        <f t="shared" si="2"/>
        <v>#DIV/0!</v>
      </c>
      <c r="E60" s="17" t="str">
        <f t="shared" si="3"/>
        <v>#DIV/0!</v>
      </c>
    </row>
    <row r="61">
      <c r="A61" s="11">
        <v>750.0</v>
      </c>
      <c r="D61" s="19" t="str">
        <f t="shared" si="2"/>
        <v>#DIV/0!</v>
      </c>
      <c r="E61" s="17" t="str">
        <f t="shared" si="3"/>
        <v>#DIV/0!</v>
      </c>
    </row>
    <row r="62">
      <c r="A62" s="11">
        <v>800.0</v>
      </c>
      <c r="D62" s="19" t="str">
        <f t="shared" si="2"/>
        <v>#DIV/0!</v>
      </c>
      <c r="E62" s="17" t="str">
        <f t="shared" si="3"/>
        <v>#DIV/0!</v>
      </c>
    </row>
    <row r="63">
      <c r="A63" s="11">
        <v>850.0</v>
      </c>
      <c r="D63" s="19" t="str">
        <f t="shared" si="2"/>
        <v>#DIV/0!</v>
      </c>
      <c r="E63" s="17" t="str">
        <f t="shared" si="3"/>
        <v>#DIV/0!</v>
      </c>
    </row>
    <row r="64">
      <c r="A64" s="11">
        <v>900.0</v>
      </c>
      <c r="D64" s="19" t="str">
        <f t="shared" si="2"/>
        <v>#DIV/0!</v>
      </c>
      <c r="E64" s="17" t="str">
        <f t="shared" si="3"/>
        <v>#DIV/0!</v>
      </c>
    </row>
    <row r="65">
      <c r="A65" s="11">
        <v>950.0</v>
      </c>
      <c r="D65" s="19" t="str">
        <f t="shared" si="2"/>
        <v>#DIV/0!</v>
      </c>
      <c r="E65" s="17" t="str">
        <f t="shared" si="3"/>
        <v>#DIV/0!</v>
      </c>
    </row>
    <row r="66">
      <c r="A66" s="11">
        <v>1000.0</v>
      </c>
      <c r="D66" s="19" t="str">
        <f t="shared" si="2"/>
        <v>#DIV/0!</v>
      </c>
      <c r="E66" s="17" t="str">
        <f t="shared" si="3"/>
        <v>#DIV/0!</v>
      </c>
    </row>
  </sheetData>
  <mergeCells count="1">
    <mergeCell ref="A1:H1"/>
  </mergeCells>
  <drawing r:id="rId1"/>
</worksheet>
</file>