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100csv" sheetId="1" r:id="rId3"/>
  </sheets>
  <definedNames/>
  <calcPr/>
</workbook>
</file>

<file path=xl/sharedStrings.xml><?xml version="1.0" encoding="utf-8"?>
<sst xmlns="http://schemas.openxmlformats.org/spreadsheetml/2006/main" count="1028" uniqueCount="269">
  <si>
    <t>No.</t>
  </si>
  <si>
    <t>Time</t>
  </si>
  <si>
    <t>Source</t>
  </si>
  <si>
    <t>Destination</t>
  </si>
  <si>
    <t>Protocol</t>
  </si>
  <si>
    <t>Length</t>
  </si>
  <si>
    <t>Info</t>
  </si>
  <si>
    <t>fe80::21a:7dff:feda:7105</t>
  </si>
  <si>
    <t>ff02::1</t>
  </si>
  <si>
    <t>ICMPv6</t>
  </si>
  <si>
    <t>Router Advertisement</t>
  </si>
  <si>
    <t>Goodput</t>
  </si>
  <si>
    <t>2001::1</t>
  </si>
  <si>
    <t>2001::2e6:6aff:fe64:54dd</t>
  </si>
  <si>
    <t>CoAP</t>
  </si>
  <si>
    <t>CON, MID:31442, GET, TKN:00 00 2d b4, coap://[2001::2e6:6aff:fe64:54dd]:5683/lights/led3</t>
  </si>
  <si>
    <t>ACK, MID:31442, 2.05 Content, TKN:00 00 2d b4 (text/plain)</t>
  </si>
  <si>
    <t>CON, MID:31443, GET, TKN:00 00 2d b5, coap://[2001::2e6:6aff:fe64:54dd]:5683/lights/led3</t>
  </si>
  <si>
    <t>ACK, MID:31443, 2.05 Content, TKN:00 00 2d b5 (text/plain)</t>
  </si>
  <si>
    <t>CON, MID:31444, GET, TKN:00 00 2d b6, coap://[2001::2e6:6aff:fe64:54dd]:5683/lights/led3</t>
  </si>
  <si>
    <t>ACK, MID:31444, 2.05 Content, TKN:00 00 2d b6 (text/plain)</t>
  </si>
  <si>
    <t>CON, MID:31445, GET, TKN:00 00 2d b7, coap://[2001::2e6:6aff:fe64:54dd]:5683/lights/led3</t>
  </si>
  <si>
    <t>ACK, MID:31445, 2.05 Content, TKN:00 00 2d b7 (text/plain)</t>
  </si>
  <si>
    <t>CON, MID:31446, GET, TKN:00 00 2d b8, coap://[2001::2e6:6aff:fe64:54dd]:5683/lights/led3</t>
  </si>
  <si>
    <t>ACK, MID:31446, 2.05 Content, TKN:00 00 2d b8 (text/plain)</t>
  </si>
  <si>
    <t>CON, MID:31447, GET, TKN:00 00 2d b9, coap://[2001::2e6:6aff:fe64:54dd]:5683/lights/led3</t>
  </si>
  <si>
    <t>ACK, MID:31447, 2.05 Content, TKN:00 00 2d b9 (text/plain)</t>
  </si>
  <si>
    <t>CON, MID:31448, GET, TKN:00 00 2d ba, coap://[2001::2e6:6aff:fe64:54dd]:5683/lights/led3</t>
  </si>
  <si>
    <t>ACK, MID:31448, 2.05 Content, TKN:00 00 2d ba (text/plain)</t>
  </si>
  <si>
    <t>CON, MID:31449, GET, TKN:00 00 2d bb, coap://[2001::2e6:6aff:fe64:54dd]:5683/lights/led3</t>
  </si>
  <si>
    <t>ACK, MID:31449, 2.05 Content, TKN:00 00 2d bb (text/plain)</t>
  </si>
  <si>
    <t>CON, MID:31450, GET, TKN:00 00 2d bc, coap://[2001::2e6:6aff:fe64:54dd]:5683/lights/led3</t>
  </si>
  <si>
    <t>ACK, MID:31450, 2.05 Content, TKN:00 00 2d bc (text/plain)</t>
  </si>
  <si>
    <t>CON, MID:31451, GET, TKN:00 00 2d bd, coap://[2001::2e6:6aff:fe64:54dd]:5683/lights/led3</t>
  </si>
  <si>
    <t>ACK, MID:31451, 2.05 Content, TKN:00 00 2d bd (text/plain)</t>
  </si>
  <si>
    <t>CON, MID:31452, GET, TKN:00 00 2d be, coap://[2001::2e6:6aff:fe64:54dd]:5683/lights/led3</t>
  </si>
  <si>
    <t>ACK, MID:31452, 2.05 Content, TKN:00 00 2d be (text/plain)</t>
  </si>
  <si>
    <t>CON, MID:31453, GET, TKN:00 00 2d bf, coap://[2001::2e6:6aff:fe64:54dd]:5683/lights/led3</t>
  </si>
  <si>
    <t>ACK, MID:31453, 2.05 Content, TKN:00 00 2d bf (text/plain)</t>
  </si>
  <si>
    <t>CON, MID:31454, GET, TKN:00 00 2d c0, coap://[2001::2e6:6aff:fe64:54dd]:5683/lights/led3</t>
  </si>
  <si>
    <t>ACK, MID:31454, 2.05 Content, TKN:00 00 2d c0 (text/plain)</t>
  </si>
  <si>
    <t>CON, MID:31455, GET, TKN:00 00 2d c1, coap://[2001::2e6:6aff:fe64:54dd]:5683/lights/led3</t>
  </si>
  <si>
    <t>ACK, MID:31455, 2.05 Content, TKN:00 00 2d c1 (text/plain)</t>
  </si>
  <si>
    <t>CON, MID:31456, GET, TKN:00 00 2d c2, coap://[2001::2e6:6aff:fe64:54dd]:5683/lights/led3</t>
  </si>
  <si>
    <t>ACK, MID:31456, 2.05 Content, TKN:00 00 2d c2 (text/plain)</t>
  </si>
  <si>
    <t>CON, MID:31457, GET, TKN:00 00 2d c3, coap://[2001::2e6:6aff:fe64:54dd]:5683/lights/led3</t>
  </si>
  <si>
    <t>ACK, MID:31457, 2.05 Content, TKN:00 00 2d c3 (text/plain)</t>
  </si>
  <si>
    <t>CON, MID:31458, GET, TKN:00 00 2d c4, coap://[2001::2e6:6aff:fe64:54dd]:5683/lights/led3</t>
  </si>
  <si>
    <t>ACK, MID:31458, 2.05 Content, TKN:00 00 2d c4 (text/plain)</t>
  </si>
  <si>
    <t>CON, MID:31459, GET, TKN:00 00 2d c5, coap://[2001::2e6:6aff:fe64:54dd]:5683/lights/led3</t>
  </si>
  <si>
    <t>ACK, MID:31459, 2.05 Content, TKN:00 00 2d c5 (text/plain)</t>
  </si>
  <si>
    <t>CON, MID:31460, GET, TKN:00 00 2d c6, coap://[2001::2e6:6aff:fe64:54dd]:5683/lights/led3</t>
  </si>
  <si>
    <t>ACK, MID:31460, 2.05 Content, TKN:00 00 2d c6 (text/plain)</t>
  </si>
  <si>
    <t>CON, MID:31461, GET, TKN:00 00 2d c7, coap://[2001::2e6:6aff:fe64:54dd]:5683/lights/led3</t>
  </si>
  <si>
    <t>ACK, MID:31461, 2.05 Content, TKN:00 00 2d c7 (text/plain)</t>
  </si>
  <si>
    <t>CON, MID:31462, GET, TKN:00 00 2d c8, coap://[2001::2e6:6aff:fe64:54dd]:5683/lights/led3</t>
  </si>
  <si>
    <t>ACK, MID:31462, 2.05 Content, TKN:00 00 2d c8 (text/plain)</t>
  </si>
  <si>
    <t>CON, MID:31463, GET, TKN:00 00 2d c9, coap://[2001::2e6:6aff:fe64:54dd]:5683/lights/led3</t>
  </si>
  <si>
    <t>ACK, MID:31463, 2.05 Content, TKN:00 00 2d c9 (text/plain)</t>
  </si>
  <si>
    <t>CON, MID:31464, GET, TKN:00 00 2d ca, coap://[2001::2e6:6aff:fe64:54dd]:5683/lights/led3</t>
  </si>
  <si>
    <t>ACK, MID:31464, 2.05 Content, TKN:00 00 2d ca (text/plain)</t>
  </si>
  <si>
    <t>CON, MID:31465, GET, TKN:00 00 2d cb, coap://[2001::2e6:6aff:fe64:54dd]:5683/lights/led3</t>
  </si>
  <si>
    <t>ACK, MID:31465, 2.05 Content, TKN:00 00 2d cb (text/plain)</t>
  </si>
  <si>
    <t>CON, MID:31466, GET, TKN:00 00 2d cc, coap://[2001::2e6:6aff:fe64:54dd]:5683/lights/led3</t>
  </si>
  <si>
    <t>ACK, MID:31466, 2.05 Content, TKN:00 00 2d cc (text/plain)</t>
  </si>
  <si>
    <t>CON, MID:31467, GET, TKN:00 00 2d cd, coap://[2001::2e6:6aff:fe64:54dd]:5683/lights/led3</t>
  </si>
  <si>
    <t>ACK, MID:31467, 2.05 Content, TKN:00 00 2d cd (text/plain)</t>
  </si>
  <si>
    <t>CON, MID:31468, GET, TKN:00 00 2d ce, coap://[2001::2e6:6aff:fe64:54dd]:5683/lights/led3</t>
  </si>
  <si>
    <t>ACK, MID:31468, 2.05 Content, TKN:00 00 2d ce (text/plain)</t>
  </si>
  <si>
    <t>CON, MID:31469, GET, TKN:00 00 2d cf, coap://[2001::2e6:6aff:fe64:54dd]:5683/lights/led3</t>
  </si>
  <si>
    <t>ACK, MID:31469, 2.05 Content, TKN:00 00 2d cf (text/plain)</t>
  </si>
  <si>
    <t>CON, MID:31470, GET, TKN:00 00 2d d0, coap://[2001::2e6:6aff:fe64:54dd]:5683/lights/led3</t>
  </si>
  <si>
    <t>ACK, MID:31470, 2.05 Content, TKN:00 00 2d d0 (text/plain)</t>
  </si>
  <si>
    <t>CON, MID:31471, GET, TKN:00 00 2d d1, coap://[2001::2e6:6aff:fe64:54dd]:5683/lights/led3</t>
  </si>
  <si>
    <t>ACK, MID:31471, 2.05 Content, TKN:00 00 2d d1 (text/plain)</t>
  </si>
  <si>
    <t>CON, MID:31472, GET, TKN:00 00 2d d2, coap://[2001::2e6:6aff:fe64:54dd]:5683/lights/led3</t>
  </si>
  <si>
    <t>ACK, MID:31472, 2.05 Content, TKN:00 00 2d d2 (text/plain)</t>
  </si>
  <si>
    <t>CON, MID:31473, GET, TKN:00 00 2d d3, coap://[2001::2e6:6aff:fe64:54dd]:5683/lights/led3</t>
  </si>
  <si>
    <t>ACK, MID:31473, 2.05 Content, TKN:00 00 2d d3 (text/plain)</t>
  </si>
  <si>
    <t>CON, MID:31474, GET, TKN:00 00 2d d4, coap://[2001::2e6:6aff:fe64:54dd]:5683/lights/led3</t>
  </si>
  <si>
    <t>ACK, MID:31474, 2.05 Content, TKN:00 00 2d d4 (text/plain)</t>
  </si>
  <si>
    <t>CON, MID:31475, GET, TKN:00 00 2d d5, coap://[2001::2e6:6aff:fe64:54dd]:5683/lights/led3</t>
  </si>
  <si>
    <t>ACK, MID:31475, 2.05 Content, TKN:00 00 2d d5 (text/plain)</t>
  </si>
  <si>
    <t>CON, MID:31476, GET, TKN:00 00 2d d6, coap://[2001::2e6:6aff:fe64:54dd]:5683/lights/led3</t>
  </si>
  <si>
    <t>ACK, MID:31476, 2.05 Content, TKN:00 00 2d d6 (text/plain)</t>
  </si>
  <si>
    <t>CON, MID:31477, GET, TKN:00 00 2d d7, coap://[2001::2e6:6aff:fe64:54dd]:5683/lights/led3</t>
  </si>
  <si>
    <t>ACK, MID:31477, 2.05 Content, TKN:00 00 2d d7 (text/plain)</t>
  </si>
  <si>
    <t>CON, MID:31478, GET, TKN:00 00 2d d8, coap://[2001::2e6:6aff:fe64:54dd]:5683/lights/led3</t>
  </si>
  <si>
    <t>ACK, MID:31478, 2.05 Content, TKN:00 00 2d d8 (text/plain)</t>
  </si>
  <si>
    <t>CON, MID:31479, GET, TKN:00 00 2d d9, coap://[2001::2e6:6aff:fe64:54dd]:5683/lights/led3</t>
  </si>
  <si>
    <t>ACK, MID:31479, 2.05 Content, TKN:00 00 2d d9 (text/plain)</t>
  </si>
  <si>
    <t>CON, MID:31480, GET, TKN:00 00 2d da, coap://[2001::2e6:6aff:fe64:54dd]:5683/lights/led3</t>
  </si>
  <si>
    <t>ACK, MID:31480, 2.05 Content, TKN:00 00 2d da (text/plain)</t>
  </si>
  <si>
    <t>CON, MID:31481, GET, TKN:00 00 2d db, coap://[2001::2e6:6aff:fe64:54dd]:5683/lights/led3</t>
  </si>
  <si>
    <t>ACK, MID:31481, 2.05 Content, TKN:00 00 2d db (text/plain)</t>
  </si>
  <si>
    <t>CON, MID:31482, GET, TKN:00 00 2d dc, coap://[2001::2e6:6aff:fe64:54dd]:5683/lights/led3</t>
  </si>
  <si>
    <t>ACK, MID:31482, 2.05 Content, TKN:00 00 2d dc (text/plain)</t>
  </si>
  <si>
    <t>CON, MID:31483, GET, TKN:00 00 2d dd, coap://[2001::2e6:6aff:fe64:54dd]:5683/lights/led3</t>
  </si>
  <si>
    <t>ACK, MID:31483, 2.05 Content, TKN:00 00 2d dd (text/plain)</t>
  </si>
  <si>
    <t>CON, MID:31484, GET, TKN:00 00 2d de, coap://[2001::2e6:6aff:fe64:54dd]:5683/lights/led3</t>
  </si>
  <si>
    <t>ACK, MID:31484, 2.05 Content, TKN:00 00 2d de (text/plain)</t>
  </si>
  <si>
    <t>CON, MID:31485, GET, TKN:00 00 2d df, coap://[2001::2e6:6aff:fe64:54dd]:5683/lights/led3</t>
  </si>
  <si>
    <t>ACK, MID:31485, 2.05 Content, TKN:00 00 2d df (text/plain)</t>
  </si>
  <si>
    <t>CON, MID:31486, GET, TKN:00 00 2d e0, coap://[2001::2e6:6aff:fe64:54dd]:5683/lights/led3</t>
  </si>
  <si>
    <t>ACK, MID:31486, 2.05 Content, TKN:00 00 2d e0 (text/plain)</t>
  </si>
  <si>
    <t>CON, MID:31487, GET, TKN:00 00 2d e1, coap://[2001::2e6:6aff:fe64:54dd]:5683/lights/led3</t>
  </si>
  <si>
    <t>ACK, MID:31487, 2.05 Content, TKN:00 00 2d e1 (text/plain)</t>
  </si>
  <si>
    <t>CON, MID:31488, GET, TKN:00 00 2d e2, coap://[2001::2e6:6aff:fe64:54dd]:5683/lights/led3</t>
  </si>
  <si>
    <t>ACK, MID:31488, 2.05 Content, TKN:00 00 2d e2 (text/plain)</t>
  </si>
  <si>
    <t>CON, MID:31489, GET, TKN:00 00 2d e3, coap://[2001::2e6:6aff:fe64:54dd]:5683/lights/led3</t>
  </si>
  <si>
    <t>ACK, MID:31489, 2.05 Content, TKN:00 00 2d e3 (text/plain)</t>
  </si>
  <si>
    <t>CON, MID:31490, GET, TKN:00 00 2d e4, coap://[2001::2e6:6aff:fe64:54dd]:5683/lights/led3</t>
  </si>
  <si>
    <t>ACK, MID:31490, 2.05 Content, TKN:00 00 2d e4 (text/plain)</t>
  </si>
  <si>
    <t>CON, MID:31491, GET, TKN:00 00 2d e5, coap://[2001::2e6:6aff:fe64:54dd]:5683/lights/led3</t>
  </si>
  <si>
    <t>ACK, MID:31491, 2.05 Content, TKN:00 00 2d e5 (text/plain)</t>
  </si>
  <si>
    <t>CON, MID:31492, GET, TKN:00 00 2d e6, coap://[2001::2e6:6aff:fe64:54dd]:5683/lights/led3</t>
  </si>
  <si>
    <t>ACK, MID:31492, 2.05 Content, TKN:00 00 2d e6 (text/plain)</t>
  </si>
  <si>
    <t>CON, MID:31493, GET, TKN:00 00 2d e7, coap://[2001::2e6:6aff:fe64:54dd]:5683/lights/led3</t>
  </si>
  <si>
    <t>ACK, MID:31493, 2.05 Content, TKN:00 00 2d e7 (text/plain)</t>
  </si>
  <si>
    <t>CON, MID:31494, GET, TKN:00 00 2d e8, coap://[2001::2e6:6aff:fe64:54dd]:5683/lights/led3</t>
  </si>
  <si>
    <t>ACK, MID:31494, 2.05 Content, TKN:00 00 2d e8 (text/plain)</t>
  </si>
  <si>
    <t>CON, MID:31495, GET, TKN:00 00 2d e9, coap://[2001::2e6:6aff:fe64:54dd]:5683/lights/led3</t>
  </si>
  <si>
    <t>ACK, MID:31495, 2.05 Content, TKN:00 00 2d e9 (text/plain)</t>
  </si>
  <si>
    <t>CON, MID:31496, GET, TKN:00 00 2d ea, coap://[2001::2e6:6aff:fe64:54dd]:5683/lights/led3</t>
  </si>
  <si>
    <t>ACK, MID:31496, 2.05 Content, TKN:00 00 2d ea (text/plain)</t>
  </si>
  <si>
    <t>CON, MID:31497, GET, TKN:00 00 2d eb, coap://[2001::2e6:6aff:fe64:54dd]:5683/lights/led3</t>
  </si>
  <si>
    <t>ACK, MID:31497, 2.05 Content, TKN:00 00 2d eb (text/plain)</t>
  </si>
  <si>
    <t>CON, MID:31498, GET, TKN:00 00 2d ec, coap://[2001::2e6:6aff:fe64:54dd]:5683/lights/led3</t>
  </si>
  <si>
    <t>ACK, MID:31498, 2.05 Content, TKN:00 00 2d ec (text/plain)</t>
  </si>
  <si>
    <t>CON, MID:31499, GET, TKN:00 00 2d ed, coap://[2001::2e6:6aff:fe64:54dd]:5683/lights/led3</t>
  </si>
  <si>
    <t>ACK, MID:31499, 2.05 Content, TKN:00 00 2d ed (text/plain)</t>
  </si>
  <si>
    <t>CON, MID:31500, GET, TKN:00 00 2d ee, coap://[2001::2e6:6aff:fe64:54dd]:5683/lights/led3</t>
  </si>
  <si>
    <t>ACK, MID:31500, 2.05 Content, TKN:00 00 2d ee (text/plain)</t>
  </si>
  <si>
    <t>CON, MID:31501, GET, TKN:00 00 2d ef, coap://[2001::2e6:6aff:fe64:54dd]:5683/lights/led3</t>
  </si>
  <si>
    <t>ACK, MID:31501, 2.05 Content, TKN:00 00 2d ef (text/plain)</t>
  </si>
  <si>
    <t>CON, MID:31502, GET, TKN:00 00 2d f0, coap://[2001::2e6:6aff:fe64:54dd]:5683/lights/led3</t>
  </si>
  <si>
    <t>ACK, MID:31502, 2.05 Content, TKN:00 00 2d f0 (text/plain)</t>
  </si>
  <si>
    <t>CON, MID:31503, GET, TKN:00 00 2d f1, coap://[2001::2e6:6aff:fe64:54dd]:5683/lights/led3</t>
  </si>
  <si>
    <t>ACK, MID:31503, 2.05 Content, TKN:00 00 2d f1 (text/plain)</t>
  </si>
  <si>
    <t>CON, MID:31504, GET, TKN:00 00 2d f2, coap://[2001::2e6:6aff:fe64:54dd]:5683/lights/led3</t>
  </si>
  <si>
    <t>ACK, MID:31504, 2.05 Content, TKN:00 00 2d f2 (text/plain)</t>
  </si>
  <si>
    <t>CON, MID:31505, GET, TKN:00 00 2d f3, coap://[2001::2e6:6aff:fe64:54dd]:5683/lights/led3</t>
  </si>
  <si>
    <t>ACK, MID:31505, 2.05 Content, TKN:00 00 2d f3 (text/plain)</t>
  </si>
  <si>
    <t>CON, MID:31506, GET, TKN:00 00 2d f4, coap://[2001::2e6:6aff:fe64:54dd]:5683/lights/led3</t>
  </si>
  <si>
    <t>ACK, MID:31506, 2.05 Content, TKN:00 00 2d f4 (text/plain)</t>
  </si>
  <si>
    <t>CON, MID:31507, GET, TKN:00 00 2d f5, coap://[2001::2e6:6aff:fe64:54dd]:5683/lights/led3</t>
  </si>
  <si>
    <t>ACK, MID:31507, 2.05 Content, TKN:00 00 2d f5 (text/plain)</t>
  </si>
  <si>
    <t>CON, MID:31508, GET, TKN:00 00 2d f6, coap://[2001::2e6:6aff:fe64:54dd]:5683/lights/led3</t>
  </si>
  <si>
    <t>ACK, MID:31508, 2.05 Content, TKN:00 00 2d f6 (text/plain)</t>
  </si>
  <si>
    <t>CON, MID:31509, GET, TKN:00 00 2d f7, coap://[2001::2e6:6aff:fe64:54dd]:5683/lights/led3</t>
  </si>
  <si>
    <t>ACK, MID:31509, 2.05 Content, TKN:00 00 2d f7 (text/plain)</t>
  </si>
  <si>
    <t>CON, MID:31510, GET, TKN:00 00 2d f8, coap://[2001::2e6:6aff:fe64:54dd]:5683/lights/led3</t>
  </si>
  <si>
    <t>ACK, MID:31510, 2.05 Content, TKN:00 00 2d f8 (text/plain)</t>
  </si>
  <si>
    <t>CON, MID:31511, GET, TKN:00 00 2d f9, coap://[2001::2e6:6aff:fe64:54dd]:5683/lights/led3</t>
  </si>
  <si>
    <t>ACK, MID:31511, 2.05 Content, TKN:00 00 2d f9 (text/plain)</t>
  </si>
  <si>
    <t>CON, MID:31512, GET, TKN:00 00 2d fa, coap://[2001::2e6:6aff:fe64:54dd]:5683/lights/led3</t>
  </si>
  <si>
    <t>ACK, MID:31512, 2.05 Content, TKN:00 00 2d fa (text/plain)</t>
  </si>
  <si>
    <t>CON, MID:31513, GET, TKN:00 00 2d fb, coap://[2001::2e6:6aff:fe64:54dd]:5683/lights/led3</t>
  </si>
  <si>
    <t>ACK, MID:31513, 2.05 Content, TKN:00 00 2d fb (text/plain)</t>
  </si>
  <si>
    <t>CON, MID:31514, GET, TKN:00 00 2d fc, coap://[2001::2e6:6aff:fe64:54dd]:5683/lights/led3</t>
  </si>
  <si>
    <t>ACK, MID:31514, 2.05 Content, TKN:00 00 2d fc (text/plain)</t>
  </si>
  <si>
    <t>CON, MID:31515, GET, TKN:00 00 2d fd, coap://[2001::2e6:6aff:fe64:54dd]:5683/lights/led3</t>
  </si>
  <si>
    <t>ACK, MID:31515, 2.05 Content, TKN:00 00 2d fd (text/plain)</t>
  </si>
  <si>
    <t>CON, MID:31516, GET, TKN:00 00 2d fe, coap://[2001::2e6:6aff:fe64:54dd]:5683/lights/led3</t>
  </si>
  <si>
    <t>ACK, MID:31516, 2.05 Content, TKN:00 00 2d fe (text/plain)</t>
  </si>
  <si>
    <t>CON, MID:31517, GET, TKN:00 00 2d ff, coap://[2001::2e6:6aff:fe64:54dd]:5683/lights/led3</t>
  </si>
  <si>
    <t>ACK, MID:31517, 2.05 Content, TKN:00 00 2d ff (text/plain)</t>
  </si>
  <si>
    <t>CON, MID:31518, GET, TKN:00 00 2e 00, coap://[2001::2e6:6aff:fe64:54dd]:5683/lights/led3</t>
  </si>
  <si>
    <t>ACK, MID:31518, 2.05 Content, TKN:00 00 2e 00 (text/plain)</t>
  </si>
  <si>
    <t>CON, MID:31519, GET, TKN:00 00 2e 01, coap://[2001::2e6:6aff:fe64:54dd]:5683/lights/led3</t>
  </si>
  <si>
    <t>ACK, MID:31519, 2.05 Content, TKN:00 00 2e 01 (text/plain)</t>
  </si>
  <si>
    <t>CON, MID:31520, GET, TKN:00 00 2e 02, coap://[2001::2e6:6aff:fe64:54dd]:5683/lights/led3</t>
  </si>
  <si>
    <t>ACK, MID:31520, 2.05 Content, TKN:00 00 2e 02 (text/plain)</t>
  </si>
  <si>
    <t>CON, MID:31521, GET, TKN:00 00 2e 03, coap://[2001::2e6:6aff:fe64:54dd]:5683/lights/led3</t>
  </si>
  <si>
    <t>ACK, MID:31521, 2.05 Content, TKN:00 00 2e 03 (text/plain)</t>
  </si>
  <si>
    <t>CON, MID:31522, GET, TKN:00 00 2e 04, coap://[2001::2e6:6aff:fe64:54dd]:5683/lights/led3</t>
  </si>
  <si>
    <t>ACK, MID:31522, 2.05 Content, TKN:00 00 2e 04 (text/plain)</t>
  </si>
  <si>
    <t>CON, MID:31523, GET, TKN:00 00 2e 05, coap://[2001::2e6:6aff:fe64:54dd]:5683/lights/led3</t>
  </si>
  <si>
    <t>ACK, MID:31523, 2.05 Content, TKN:00 00 2e 05 (text/plain)</t>
  </si>
  <si>
    <t>CON, MID:31524, GET, TKN:00 00 2e 06, coap://[2001::2e6:6aff:fe64:54dd]:5683/lights/led3</t>
  </si>
  <si>
    <t>ACK, MID:31524, 2.05 Content, TKN:00 00 2e 06 (text/plain)</t>
  </si>
  <si>
    <t>CON, MID:31525, GET, TKN:00 00 2e 07, coap://[2001::2e6:6aff:fe64:54dd]:5683/lights/led3</t>
  </si>
  <si>
    <t>ACK, MID:31525, 2.05 Content, TKN:00 00 2e 07 (text/plain)</t>
  </si>
  <si>
    <t>CON, MID:31526, GET, TKN:00 00 2e 08, coap://[2001::2e6:6aff:fe64:54dd]:5683/lights/led3</t>
  </si>
  <si>
    <t>ACK, MID:31526, 2.05 Content, TKN:00 00 2e 08 (text/plain)</t>
  </si>
  <si>
    <t>CON, MID:31527, GET, TKN:00 00 2e 09, coap://[2001::2e6:6aff:fe64:54dd]:5683/lights/led3</t>
  </si>
  <si>
    <t>ACK, MID:31527, 2.05 Content, TKN:00 00 2e 09 (text/plain)</t>
  </si>
  <si>
    <t>CON, MID:31528, GET, TKN:00 00 2e 0a, coap://[2001::2e6:6aff:fe64:54dd]:5683/lights/led3</t>
  </si>
  <si>
    <t>ACK, MID:31528, 2.05 Content, TKN:00 00 2e 0a (text/plain)</t>
  </si>
  <si>
    <t>CON, MID:31529, GET, TKN:00 00 2e 0b, coap://[2001::2e6:6aff:fe64:54dd]:5683/lights/led3</t>
  </si>
  <si>
    <t>ACK, MID:31529, 2.05 Content, TKN:00 00 2e 0b (text/plain)</t>
  </si>
  <si>
    <t>CON, MID:31530, GET, TKN:00 00 2e 0c, coap://[2001::2e6:6aff:fe64:54dd]:5683/lights/led3</t>
  </si>
  <si>
    <t>ACK, MID:31530, 2.05 Content, TKN:00 00 2e 0c (text/plain)</t>
  </si>
  <si>
    <t>CON, MID:31531, GET, TKN:00 00 2e 0d, coap://[2001::2e6:6aff:fe64:54dd]:5683/lights/led3</t>
  </si>
  <si>
    <t>ACK, MID:31531, 2.05 Content, TKN:00 00 2e 0d (text/plain)</t>
  </si>
  <si>
    <t>CON, MID:31532, GET, TKN:00 00 2e 0e, coap://[2001::2e6:6aff:fe64:54dd]:5683/lights/led3</t>
  </si>
  <si>
    <t>ACK, MID:31532, 2.05 Content, TKN:00 00 2e 0e (text/plain)</t>
  </si>
  <si>
    <t>CON, MID:31533, GET, TKN:00 00 2e 0f, coap://[2001::2e6:6aff:fe64:54dd]:5683/lights/led3</t>
  </si>
  <si>
    <t>ACK, MID:31533, 2.05 Content, TKN:00 00 2e 0f (text/plain)</t>
  </si>
  <si>
    <t>CON, MID:31534, GET, TKN:00 00 2e 10, coap://[2001::2e6:6aff:fe64:54dd]:5683/lights/led3</t>
  </si>
  <si>
    <t>ACK, MID:31534, 2.05 Content, TKN:00 00 2e 10 (text/plain)</t>
  </si>
  <si>
    <t>CON, MID:31535, GET, TKN:00 00 2e 11, coap://[2001::2e6:6aff:fe64:54dd]:5683/lights/led3</t>
  </si>
  <si>
    <t>ACK, MID:31535, 2.05 Content, TKN:00 00 2e 11 (text/plain)</t>
  </si>
  <si>
    <t>CON, MID:31536, GET, TKN:00 00 2e 12, coap://[2001::2e6:6aff:fe64:54dd]:5683/lights/led3</t>
  </si>
  <si>
    <t>ACK, MID:31536, 2.05 Content, TKN:00 00 2e 12 (text/plain)</t>
  </si>
  <si>
    <t>CON, MID:31537, GET, TKN:00 00 2e 13, coap://[2001::2e6:6aff:fe64:54dd]:5683/lights/led3</t>
  </si>
  <si>
    <t>ACK, MID:31537, 2.05 Content, TKN:00 00 2e 13 (text/plain)</t>
  </si>
  <si>
    <t>CON, MID:31538, GET, TKN:00 00 2e 14, coap://[2001::2e6:6aff:fe64:54dd]:5683/lights/led3</t>
  </si>
  <si>
    <t>ACK, MID:31538, 2.05 Content, TKN:00 00 2e 14 (text/plain)</t>
  </si>
  <si>
    <t>CON, MID:31539, GET, TKN:00 00 2e 15, coap://[2001::2e6:6aff:fe64:54dd]:5683/lights/led3</t>
  </si>
  <si>
    <t>ACK, MID:31539, 2.05 Content, TKN:00 00 2e 15 (text/plain)</t>
  </si>
  <si>
    <t>CON, MID:31540, GET, TKN:00 00 2e 16, coap://[2001::2e6:6aff:fe64:54dd]:5683/lights/led3</t>
  </si>
  <si>
    <t>ACK, MID:31540, 2.05 Content, TKN:00 00 2e 16 (text/plain)</t>
  </si>
  <si>
    <t>CON, MID:31541, GET, TKN:00 00 2e 17, coap://[2001::2e6:6aff:fe64:54dd]:5683/lights/led3</t>
  </si>
  <si>
    <t>ACK, MID:31541, 2.05 Content, TKN:00 00 2e 17 (text/plain)</t>
  </si>
  <si>
    <t>CON, MID:31542, GET, TKN:00 00 2e 18, coap://[2001::2e6:6aff:fe64:54dd]:5683/lights/led3</t>
  </si>
  <si>
    <t>ACK, MID:31542, 2.05 Content, TKN:00 00 2e 18 (text/plain)</t>
  </si>
  <si>
    <t>CON, MID:31543, GET, TKN:00 00 2e 19, coap://[2001::2e6:6aff:fe64:54dd]:5683/lights/led3</t>
  </si>
  <si>
    <t>ACK, MID:31543, 2.05 Content, TKN:00 00 2e 19 (text/plain)</t>
  </si>
  <si>
    <t>CON, MID:31544, GET, TKN:00 00 2e 1a, coap://[2001::2e6:6aff:fe64:54dd]:5683/lights/led3</t>
  </si>
  <si>
    <t>ACK, MID:31544, 2.05 Content, TKN:00 00 2e 1a (text/plain)</t>
  </si>
  <si>
    <t>CON, MID:31545, GET, TKN:00 00 2e 1b, coap://[2001::2e6:6aff:fe64:54dd]:5683/lights/led3</t>
  </si>
  <si>
    <t>ACK, MID:31545, 2.05 Content, TKN:00 00 2e 1b (text/plain)</t>
  </si>
  <si>
    <t>CON, MID:31546, GET, TKN:00 00 2e 1c, coap://[2001::2e6:6aff:fe64:54dd]:5683/lights/led3</t>
  </si>
  <si>
    <t>ACK, MID:31546, 2.05 Content, TKN:00 00 2e 1c (text/plain)</t>
  </si>
  <si>
    <t>CON, MID:31547, GET, TKN:00 00 2e 1d, coap://[2001::2e6:6aff:fe64:54dd]:5683/lights/led3</t>
  </si>
  <si>
    <t>ACK, MID:31547, 2.05 Content, TKN:00 00 2e 1d (text/plain)</t>
  </si>
  <si>
    <t>CON, MID:31548, GET, TKN:00 00 2e 1e, coap://[2001::2e6:6aff:fe64:54dd]:5683/lights/led3</t>
  </si>
  <si>
    <t>ACK, MID:31548, 2.05 Content, TKN:00 00 2e 1e (text/plain)</t>
  </si>
  <si>
    <t>CON, MID:31549, GET, TKN:00 00 2e 1f, coap://[2001::2e6:6aff:fe64:54dd]:5683/lights/led3</t>
  </si>
  <si>
    <t>ACK, MID:31549, 2.05 Content, TKN:00 00 2e 1f (text/plain)</t>
  </si>
  <si>
    <t>CON, MID:31550, GET, TKN:00 00 2e 20, coap://[2001::2e6:6aff:fe64:54dd]:5683/lights/led3</t>
  </si>
  <si>
    <t>ACK, MID:31550, 2.05 Content, TKN:00 00 2e 20 (text/plain)</t>
  </si>
  <si>
    <t>CON, MID:31551, GET, TKN:00 00 2e 21, coap://[2001::2e6:6aff:fe64:54dd]:5683/lights/led3</t>
  </si>
  <si>
    <t>ACK, MID:31551, 2.05 Content, TKN:00 00 2e 21 (text/plain)</t>
  </si>
  <si>
    <t>CON, MID:31552, GET, TKN:00 00 2e 22, coap://[2001::2e6:6aff:fe64:54dd]:5683/lights/led3</t>
  </si>
  <si>
    <t>ACK, MID:31552, 2.05 Content, TKN:00 00 2e 22 (text/plain)</t>
  </si>
  <si>
    <t>CON, MID:31553, GET, TKN:00 00 2e 23, coap://[2001::2e6:6aff:fe64:54dd]:5683/lights/led3</t>
  </si>
  <si>
    <t>ACK, MID:31553, 2.05 Content, TKN:00 00 2e 23 (text/plain)</t>
  </si>
  <si>
    <t>CON, MID:31554, GET, TKN:00 00 2e 24, coap://[2001::2e6:6aff:fe64:54dd]:5683/lights/led3</t>
  </si>
  <si>
    <t>ACK, MID:31554, 2.05 Content, TKN:00 00 2e 24 (text/plain)</t>
  </si>
  <si>
    <t>CON, MID:31555, GET, TKN:00 00 2e 25, coap://[2001::2e6:6aff:fe64:54dd]:5683/lights/led3</t>
  </si>
  <si>
    <t>ACK, MID:31555, 2.05 Content, TKN:00 00 2e 25 (text/plain)</t>
  </si>
  <si>
    <t>CON, MID:31556, GET, TKN:00 00 2e 26, coap://[2001::2e6:6aff:fe64:54dd]:5683/lights/led3</t>
  </si>
  <si>
    <t>ACK, MID:31556, 2.05 Content, TKN:00 00 2e 26 (text/plain)</t>
  </si>
  <si>
    <t>CON, MID:31557, GET, TKN:00 00 2e 27, coap://[2001::2e6:6aff:fe64:54dd]:5683/lights/led3</t>
  </si>
  <si>
    <t>ACK, MID:31557, 2.05 Content, TKN:00 00 2e 27 (text/plain)</t>
  </si>
  <si>
    <t>CON, MID:31558, GET, TKN:00 00 2e 28, coap://[2001::2e6:6aff:fe64:54dd]:5683/lights/led3</t>
  </si>
  <si>
    <t>ACK, MID:31558, 2.05 Content, TKN:00 00 2e 28 (text/plain)</t>
  </si>
  <si>
    <t>CON, MID:31559, GET, TKN:00 00 2e 29, coap://[2001::2e6:6aff:fe64:54dd]:5683/lights/led3</t>
  </si>
  <si>
    <t>ACK, MID:31559, 2.05 Content, TKN:00 00 2e 29 (text/plain)</t>
  </si>
  <si>
    <t>CON, MID:31560, GET, TKN:00 00 2e 2a, coap://[2001::2e6:6aff:fe64:54dd]:5683/lights/led3</t>
  </si>
  <si>
    <t>ACK, MID:31560, 2.05 Content, TKN:00 00 2e 2a (text/plain)</t>
  </si>
  <si>
    <t>CON, MID:31561, GET, TKN:00 00 2e 2b, coap://[2001::2e6:6aff:fe64:54dd]:5683/lights/led3</t>
  </si>
  <si>
    <t>ACK, MID:31561, 2.05 Content, TKN:00 00 2e 2b (text/plain)</t>
  </si>
  <si>
    <t>CON, MID:31562, GET, TKN:00 00 2e 2c, coap://[2001::2e6:6aff:fe64:54dd]:5683/lights/led3</t>
  </si>
  <si>
    <t>ACK, MID:31562, 2.05 Content, TKN:00 00 2e 2c (text/plain)</t>
  </si>
  <si>
    <t>CON, MID:31563, GET, TKN:00 00 2e 2d, coap://[2001::2e6:6aff:fe64:54dd]:5683/lights/led3</t>
  </si>
  <si>
    <t>ACK, MID:31563, 2.05 Content, TKN:00 00 2e 2d (text/plain)</t>
  </si>
  <si>
    <t>CON, MID:31564, GET, TKN:00 00 2e 2e, coap://[2001::2e6:6aff:fe64:54dd]:5683/lights/led3</t>
  </si>
  <si>
    <t>ACK, MID:31564, 2.05 Content, TKN:00 00 2e 2e (text/plain)</t>
  </si>
  <si>
    <t>CON, MID:31565, GET, TKN:00 00 2e 2f, coap://[2001::2e6:6aff:fe64:54dd]:5683/lights/led3</t>
  </si>
  <si>
    <t>ACK, MID:31565, 2.05 Content, TKN:00 00 2e 2f (text/plain)</t>
  </si>
  <si>
    <t>CON, MID:31566, GET, TKN:00 00 2e 30, coap://[2001::2e6:6aff:fe64:54dd]:5683/lights/led3</t>
  </si>
  <si>
    <t>ACK, MID:31566, 2.05 Content, TKN:00 00 2e 30 (text/plain)</t>
  </si>
  <si>
    <t>CON, MID:31567, GET, TKN:00 00 2e 31, coap://[2001::2e6:6aff:fe64:54dd]:5683/lights/led3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</si>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</sst>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 t="s">
        <v>7</v>
      </c>
      <c r="D2" s="1" t="s">
        <v>8</v>
      </c>
      <c r="E2" s="1" t="s">
        <v>9</v>
      </c>
      <c r="F2" s="1">
        <v>104.0</v>
      </c>
      <c r="G2" s="1" t="s">
        <v>10</v>
      </c>
      <c r="M2" s="2" t="s">
        <v>1</v>
      </c>
      <c r="N2" s="2" t="s">
        <v>11</v>
      </c>
    </row>
    <row r="3">
      <c r="A3" s="1">
        <v>2.0</v>
      </c>
      <c r="B3" s="1">
        <v>2.824988</v>
      </c>
      <c r="C3" s="1" t="s">
        <v>12</v>
      </c>
      <c r="D3" s="1" t="s">
        <v>13</v>
      </c>
      <c r="E3" s="1" t="s">
        <v>14</v>
      </c>
      <c r="F3" s="1">
        <v>113.0</v>
      </c>
      <c r="G3" s="1" t="s">
        <v>15</v>
      </c>
    </row>
    <row r="4">
      <c r="A4" s="1">
        <v>3.0</v>
      </c>
      <c r="B4" s="1">
        <v>3.10872</v>
      </c>
      <c r="C4" s="1" t="s">
        <v>13</v>
      </c>
      <c r="D4" s="1" t="s">
        <v>12</v>
      </c>
      <c r="E4" s="1" t="s">
        <v>14</v>
      </c>
      <c r="F4" s="1">
        <v>173.0</v>
      </c>
      <c r="G4" s="1" t="s">
        <v>16</v>
      </c>
      <c r="M4" s="3" t="str">
        <f>B5-B3</f>
        <v>0.297732</v>
      </c>
      <c r="N4" s="3" t="str">
        <f>100/M4</f>
        <v>335.8725297</v>
      </c>
    </row>
    <row r="5">
      <c r="A5" s="1">
        <v>4.0</v>
      </c>
      <c r="B5" s="1">
        <v>3.12272</v>
      </c>
      <c r="C5" s="1" t="s">
        <v>12</v>
      </c>
      <c r="D5" s="1" t="s">
        <v>13</v>
      </c>
      <c r="E5" s="1" t="s">
        <v>14</v>
      </c>
      <c r="F5" s="1">
        <v>113.0</v>
      </c>
      <c r="G5" s="1" t="s">
        <v>17</v>
      </c>
      <c r="M5" s="2"/>
      <c r="N5" s="2"/>
    </row>
    <row r="6">
      <c r="A6" s="1">
        <v>5.0</v>
      </c>
      <c r="B6" s="1">
        <v>3.459691</v>
      </c>
      <c r="C6" s="1" t="s">
        <v>13</v>
      </c>
      <c r="D6" s="1" t="s">
        <v>12</v>
      </c>
      <c r="E6" s="1" t="s">
        <v>14</v>
      </c>
      <c r="F6" s="1">
        <v>173.0</v>
      </c>
      <c r="G6" s="1" t="s">
        <v>18</v>
      </c>
      <c r="M6" s="3" t="str">
        <f>B7-B5</f>
        <v>0.350258</v>
      </c>
      <c r="N6" s="3" t="str">
        <f>100/M6</f>
        <v>285.5038286</v>
      </c>
    </row>
    <row r="7">
      <c r="A7" s="1">
        <v>6.0</v>
      </c>
      <c r="B7" s="1">
        <v>3.472978</v>
      </c>
      <c r="C7" s="1" t="s">
        <v>12</v>
      </c>
      <c r="D7" s="1" t="s">
        <v>13</v>
      </c>
      <c r="E7" s="1" t="s">
        <v>14</v>
      </c>
      <c r="F7" s="1">
        <v>113.0</v>
      </c>
      <c r="G7" s="1" t="s">
        <v>19</v>
      </c>
    </row>
    <row r="8">
      <c r="A8" s="1">
        <v>7.0</v>
      </c>
      <c r="B8" s="1">
        <v>3.809315</v>
      </c>
      <c r="C8" s="1" t="s">
        <v>13</v>
      </c>
      <c r="D8" s="1" t="s">
        <v>12</v>
      </c>
      <c r="E8" s="1" t="s">
        <v>14</v>
      </c>
      <c r="F8" s="1">
        <v>173.0</v>
      </c>
      <c r="G8" s="1" t="s">
        <v>20</v>
      </c>
      <c r="M8" s="3" t="str">
        <f>B9-B7</f>
        <v>0.349143</v>
      </c>
      <c r="N8" s="3" t="str">
        <f>100/M8</f>
        <v>286.4155948</v>
      </c>
    </row>
    <row r="9">
      <c r="A9" s="1">
        <v>8.0</v>
      </c>
      <c r="B9" s="1">
        <v>3.822121</v>
      </c>
      <c r="C9" s="1" t="s">
        <v>12</v>
      </c>
      <c r="D9" s="1" t="s">
        <v>13</v>
      </c>
      <c r="E9" s="1" t="s">
        <v>14</v>
      </c>
      <c r="F9" s="1">
        <v>113.0</v>
      </c>
      <c r="G9" s="1" t="s">
        <v>21</v>
      </c>
      <c r="M9" s="2"/>
      <c r="N9" s="2"/>
    </row>
    <row r="10">
      <c r="A10" s="1">
        <v>9.0</v>
      </c>
      <c r="B10" s="1">
        <v>4.158983</v>
      </c>
      <c r="C10" s="1" t="s">
        <v>13</v>
      </c>
      <c r="D10" s="1" t="s">
        <v>12</v>
      </c>
      <c r="E10" s="1" t="s">
        <v>14</v>
      </c>
      <c r="F10" s="1">
        <v>173.0</v>
      </c>
      <c r="G10" s="1" t="s">
        <v>22</v>
      </c>
      <c r="M10" s="3" t="str">
        <f>B11-B9</f>
        <v>0.350803</v>
      </c>
      <c r="N10" s="3" t="str">
        <f>100/M10</f>
        <v>285.060276</v>
      </c>
    </row>
    <row r="11">
      <c r="A11" s="1">
        <v>10.0</v>
      </c>
      <c r="B11" s="1">
        <v>4.172924</v>
      </c>
      <c r="C11" s="1" t="s">
        <v>12</v>
      </c>
      <c r="D11" s="1" t="s">
        <v>13</v>
      </c>
      <c r="E11" s="1" t="s">
        <v>14</v>
      </c>
      <c r="F11" s="1">
        <v>113.0</v>
      </c>
      <c r="G11" s="1" t="s">
        <v>23</v>
      </c>
    </row>
    <row r="12">
      <c r="A12" s="1">
        <v>11.0</v>
      </c>
      <c r="B12" s="1">
        <v>4.509889</v>
      </c>
      <c r="C12" s="1" t="s">
        <v>13</v>
      </c>
      <c r="D12" s="1" t="s">
        <v>12</v>
      </c>
      <c r="E12" s="1" t="s">
        <v>14</v>
      </c>
      <c r="F12" s="1">
        <v>173.0</v>
      </c>
      <c r="G12" s="1" t="s">
        <v>24</v>
      </c>
      <c r="M12" s="3" t="str">
        <f>B13-B11</f>
        <v>0.344851</v>
      </c>
      <c r="N12" s="3" t="str">
        <f>100/M12</f>
        <v>289.9803103</v>
      </c>
    </row>
    <row r="13">
      <c r="A13" s="1">
        <v>12.0</v>
      </c>
      <c r="B13" s="1">
        <v>4.517775</v>
      </c>
      <c r="C13" s="1" t="s">
        <v>12</v>
      </c>
      <c r="D13" s="1" t="s">
        <v>13</v>
      </c>
      <c r="E13" s="1" t="s">
        <v>14</v>
      </c>
      <c r="F13" s="1">
        <v>113.0</v>
      </c>
      <c r="G13" s="1" t="s">
        <v>25</v>
      </c>
      <c r="M13" s="2"/>
      <c r="N13" s="2"/>
    </row>
    <row r="14">
      <c r="A14" s="1">
        <v>13.0</v>
      </c>
      <c r="B14" s="1">
        <v>4.859545</v>
      </c>
      <c r="C14" s="1" t="s">
        <v>13</v>
      </c>
      <c r="D14" s="1" t="s">
        <v>12</v>
      </c>
      <c r="E14" s="1" t="s">
        <v>14</v>
      </c>
      <c r="F14" s="1">
        <v>173.0</v>
      </c>
      <c r="G14" s="1" t="s">
        <v>26</v>
      </c>
      <c r="M14" s="3" t="str">
        <f>B15-B13</f>
        <v>0.350317</v>
      </c>
      <c r="N14" s="3" t="str">
        <f>100/M14</f>
        <v>285.4557444</v>
      </c>
    </row>
    <row r="15">
      <c r="A15" s="1">
        <v>14.0</v>
      </c>
      <c r="B15" s="1">
        <v>4.868092</v>
      </c>
      <c r="C15" s="1" t="s">
        <v>12</v>
      </c>
      <c r="D15" s="1" t="s">
        <v>13</v>
      </c>
      <c r="E15" s="1" t="s">
        <v>14</v>
      </c>
      <c r="F15" s="1">
        <v>113.0</v>
      </c>
      <c r="G15" s="1" t="s">
        <v>27</v>
      </c>
    </row>
    <row r="16">
      <c r="A16" s="1">
        <v>15.0</v>
      </c>
      <c r="B16" s="1">
        <v>5.209302</v>
      </c>
      <c r="C16" s="1" t="s">
        <v>13</v>
      </c>
      <c r="D16" s="1" t="s">
        <v>12</v>
      </c>
      <c r="E16" s="1" t="s">
        <v>14</v>
      </c>
      <c r="F16" s="1">
        <v>173.0</v>
      </c>
      <c r="G16" s="1" t="s">
        <v>28</v>
      </c>
      <c r="M16" s="3" t="str">
        <f>B17-B15</f>
        <v>0.352476</v>
      </c>
      <c r="N16" s="3" t="str">
        <f>100/M16</f>
        <v>283.7072595</v>
      </c>
    </row>
    <row r="17">
      <c r="A17" s="1">
        <v>16.0</v>
      </c>
      <c r="B17" s="1">
        <v>5.220568</v>
      </c>
      <c r="C17" s="1" t="s">
        <v>12</v>
      </c>
      <c r="D17" s="1" t="s">
        <v>13</v>
      </c>
      <c r="E17" s="1" t="s">
        <v>14</v>
      </c>
      <c r="F17" s="1">
        <v>113.0</v>
      </c>
      <c r="G17" s="1" t="s">
        <v>29</v>
      </c>
      <c r="M17" s="2"/>
      <c r="N17" s="2"/>
    </row>
    <row r="18">
      <c r="A18" s="1">
        <v>17.0</v>
      </c>
      <c r="B18" s="1">
        <v>5.558921</v>
      </c>
      <c r="C18" s="1" t="s">
        <v>13</v>
      </c>
      <c r="D18" s="1" t="s">
        <v>12</v>
      </c>
      <c r="E18" s="1" t="s">
        <v>14</v>
      </c>
      <c r="F18" s="1">
        <v>173.0</v>
      </c>
      <c r="G18" s="1" t="s">
        <v>30</v>
      </c>
      <c r="M18" s="3" t="str">
        <f>B19-B17</f>
        <v>0.348842</v>
      </c>
      <c r="N18" s="3" t="str">
        <f>100/M18</f>
        <v>286.6627298</v>
      </c>
    </row>
    <row r="19">
      <c r="A19" s="1">
        <v>18.0</v>
      </c>
      <c r="B19" s="1">
        <v>5.56941</v>
      </c>
      <c r="C19" s="1" t="s">
        <v>12</v>
      </c>
      <c r="D19" s="1" t="s">
        <v>13</v>
      </c>
      <c r="E19" s="1" t="s">
        <v>14</v>
      </c>
      <c r="F19" s="1">
        <v>113.0</v>
      </c>
      <c r="G19" s="1" t="s">
        <v>31</v>
      </c>
    </row>
    <row r="20">
      <c r="A20" s="1">
        <v>19.0</v>
      </c>
      <c r="B20" s="1">
        <v>5.909844</v>
      </c>
      <c r="C20" s="1" t="s">
        <v>13</v>
      </c>
      <c r="D20" s="1" t="s">
        <v>12</v>
      </c>
      <c r="E20" s="1" t="s">
        <v>14</v>
      </c>
      <c r="F20" s="1">
        <v>173.0</v>
      </c>
      <c r="G20" s="1" t="s">
        <v>32</v>
      </c>
      <c r="M20" s="3" t="str">
        <f>B21-B19</f>
        <v>0.352532</v>
      </c>
      <c r="N20" s="3" t="str">
        <f>100/M20</f>
        <v>283.6621924</v>
      </c>
    </row>
    <row r="21">
      <c r="A21" s="1">
        <v>20.0</v>
      </c>
      <c r="B21" s="1">
        <v>5.921942</v>
      </c>
      <c r="C21" s="1" t="s">
        <v>12</v>
      </c>
      <c r="D21" s="1" t="s">
        <v>13</v>
      </c>
      <c r="E21" s="1" t="s">
        <v>14</v>
      </c>
      <c r="F21" s="1">
        <v>113.0</v>
      </c>
      <c r="G21" s="1" t="s">
        <v>33</v>
      </c>
      <c r="M21" s="2"/>
      <c r="N21" s="2"/>
    </row>
    <row r="22">
      <c r="A22" s="1">
        <v>21.0</v>
      </c>
      <c r="B22" s="1">
        <v>6.259566</v>
      </c>
      <c r="C22" s="1" t="s">
        <v>13</v>
      </c>
      <c r="D22" s="1" t="s">
        <v>12</v>
      </c>
      <c r="E22" s="1" t="s">
        <v>14</v>
      </c>
      <c r="F22" s="1">
        <v>173.0</v>
      </c>
      <c r="G22" s="1" t="s">
        <v>34</v>
      </c>
      <c r="M22" s="3" t="str">
        <f>B23-B21</f>
        <v>0.351131</v>
      </c>
      <c r="N22" s="3" t="str">
        <f>100/M22</f>
        <v>284.7939943</v>
      </c>
    </row>
    <row r="23">
      <c r="A23" s="1">
        <v>22.0</v>
      </c>
      <c r="B23" s="1">
        <v>6.273073</v>
      </c>
      <c r="C23" s="1" t="s">
        <v>12</v>
      </c>
      <c r="D23" s="1" t="s">
        <v>13</v>
      </c>
      <c r="E23" s="1" t="s">
        <v>14</v>
      </c>
      <c r="F23" s="1">
        <v>113.0</v>
      </c>
      <c r="G23" s="1" t="s">
        <v>35</v>
      </c>
    </row>
    <row r="24">
      <c r="A24" s="1">
        <v>23.0</v>
      </c>
      <c r="B24" s="1">
        <v>6.609488</v>
      </c>
      <c r="C24" s="1" t="s">
        <v>13</v>
      </c>
      <c r="D24" s="1" t="s">
        <v>12</v>
      </c>
      <c r="E24" s="1" t="s">
        <v>14</v>
      </c>
      <c r="F24" s="1">
        <v>173.0</v>
      </c>
      <c r="G24" s="1" t="s">
        <v>36</v>
      </c>
      <c r="M24" s="3" t="str">
        <f>B25-B23</f>
        <v>0.347722</v>
      </c>
      <c r="N24" s="3" t="str">
        <f>100/M24</f>
        <v>287.5860601</v>
      </c>
    </row>
    <row r="25">
      <c r="A25" s="1">
        <v>24.0</v>
      </c>
      <c r="B25" s="1">
        <v>6.620795</v>
      </c>
      <c r="C25" s="1" t="s">
        <v>12</v>
      </c>
      <c r="D25" s="1" t="s">
        <v>13</v>
      </c>
      <c r="E25" s="1" t="s">
        <v>14</v>
      </c>
      <c r="F25" s="1">
        <v>113.0</v>
      </c>
      <c r="G25" s="1" t="s">
        <v>37</v>
      </c>
      <c r="M25" s="2"/>
      <c r="N25" s="2"/>
    </row>
    <row r="26">
      <c r="A26" s="1">
        <v>25.0</v>
      </c>
      <c r="B26" s="1">
        <v>6.959097</v>
      </c>
      <c r="C26" s="1" t="s">
        <v>13</v>
      </c>
      <c r="D26" s="1" t="s">
        <v>12</v>
      </c>
      <c r="E26" s="1" t="s">
        <v>14</v>
      </c>
      <c r="F26" s="1">
        <v>173.0</v>
      </c>
      <c r="G26" s="1" t="s">
        <v>38</v>
      </c>
      <c r="M26" s="3" t="str">
        <f>B27-B25</f>
        <v>0.349349</v>
      </c>
      <c r="N26" s="3" t="str">
        <f>100/M26</f>
        <v>286.2467046</v>
      </c>
    </row>
    <row r="27">
      <c r="A27" s="1">
        <v>26.0</v>
      </c>
      <c r="B27" s="1">
        <v>6.970144</v>
      </c>
      <c r="C27" s="1" t="s">
        <v>12</v>
      </c>
      <c r="D27" s="1" t="s">
        <v>13</v>
      </c>
      <c r="E27" s="1" t="s">
        <v>14</v>
      </c>
      <c r="F27" s="1">
        <v>113.0</v>
      </c>
      <c r="G27" s="1" t="s">
        <v>39</v>
      </c>
    </row>
    <row r="28">
      <c r="A28" s="1">
        <v>27.0</v>
      </c>
      <c r="B28" s="1">
        <v>7.308817</v>
      </c>
      <c r="C28" s="1" t="s">
        <v>13</v>
      </c>
      <c r="D28" s="1" t="s">
        <v>12</v>
      </c>
      <c r="E28" s="1" t="s">
        <v>14</v>
      </c>
      <c r="F28" s="1">
        <v>173.0</v>
      </c>
      <c r="G28" s="1" t="s">
        <v>40</v>
      </c>
      <c r="M28" s="3" t="str">
        <f>B29-B27</f>
        <v>0.350853</v>
      </c>
      <c r="N28" s="3" t="str">
        <f>100/M28</f>
        <v>285.0196521</v>
      </c>
    </row>
    <row r="29">
      <c r="A29" s="1">
        <v>28.0</v>
      </c>
      <c r="B29" s="1">
        <v>7.320997</v>
      </c>
      <c r="C29" s="1" t="s">
        <v>12</v>
      </c>
      <c r="D29" s="1" t="s">
        <v>13</v>
      </c>
      <c r="E29" s="1" t="s">
        <v>14</v>
      </c>
      <c r="F29" s="1">
        <v>113.0</v>
      </c>
      <c r="G29" s="1" t="s">
        <v>41</v>
      </c>
      <c r="M29" s="2"/>
      <c r="N29" s="2"/>
    </row>
    <row r="30">
      <c r="A30" s="1">
        <v>29.0</v>
      </c>
      <c r="B30" s="1">
        <v>7.659669</v>
      </c>
      <c r="C30" s="1" t="s">
        <v>13</v>
      </c>
      <c r="D30" s="1" t="s">
        <v>12</v>
      </c>
      <c r="E30" s="1" t="s">
        <v>14</v>
      </c>
      <c r="F30" s="1">
        <v>173.0</v>
      </c>
      <c r="G30" s="1" t="s">
        <v>42</v>
      </c>
      <c r="M30" s="3" t="str">
        <f>B31-B29</f>
        <v>0.347002</v>
      </c>
      <c r="N30" s="3" t="str">
        <f>100/M30</f>
        <v>288.182777</v>
      </c>
    </row>
    <row r="31">
      <c r="A31" s="1">
        <v>30.0</v>
      </c>
      <c r="B31" s="1">
        <v>7.667999</v>
      </c>
      <c r="C31" s="1" t="s">
        <v>12</v>
      </c>
      <c r="D31" s="1" t="s">
        <v>13</v>
      </c>
      <c r="E31" s="1" t="s">
        <v>14</v>
      </c>
      <c r="F31" s="1">
        <v>113.0</v>
      </c>
      <c r="G31" s="1" t="s">
        <v>43</v>
      </c>
    </row>
    <row r="32">
      <c r="A32" s="1">
        <v>31.0</v>
      </c>
      <c r="B32" s="1">
        <v>8.010153</v>
      </c>
      <c r="C32" s="1" t="s">
        <v>13</v>
      </c>
      <c r="D32" s="1" t="s">
        <v>12</v>
      </c>
      <c r="E32" s="1" t="s">
        <v>14</v>
      </c>
      <c r="F32" s="1">
        <v>173.0</v>
      </c>
      <c r="G32" s="1" t="s">
        <v>44</v>
      </c>
      <c r="M32" s="3" t="str">
        <f>B33-B31</f>
        <v>0.359013</v>
      </c>
      <c r="N32" s="3" t="str">
        <f>100/M32</f>
        <v>278.5414456</v>
      </c>
    </row>
    <row r="33">
      <c r="A33" s="1">
        <v>32.0</v>
      </c>
      <c r="B33" s="1">
        <v>8.027012</v>
      </c>
      <c r="C33" s="1" t="s">
        <v>12</v>
      </c>
      <c r="D33" s="1" t="s">
        <v>13</v>
      </c>
      <c r="E33" s="1" t="s">
        <v>14</v>
      </c>
      <c r="F33" s="1">
        <v>113.0</v>
      </c>
      <c r="G33" s="1" t="s">
        <v>45</v>
      </c>
      <c r="M33" s="2"/>
      <c r="N33" s="2"/>
    </row>
    <row r="34">
      <c r="A34" s="1">
        <v>33.0</v>
      </c>
      <c r="B34" s="1">
        <v>8.359512</v>
      </c>
      <c r="C34" s="1" t="s">
        <v>13</v>
      </c>
      <c r="D34" s="1" t="s">
        <v>12</v>
      </c>
      <c r="E34" s="1" t="s">
        <v>14</v>
      </c>
      <c r="F34" s="1">
        <v>173.0</v>
      </c>
      <c r="G34" s="1" t="s">
        <v>46</v>
      </c>
      <c r="M34" s="3" t="str">
        <f>B35-B33</f>
        <v>0.340711</v>
      </c>
      <c r="N34" s="3" t="str">
        <f>100/M34</f>
        <v>293.5038787</v>
      </c>
    </row>
    <row r="35">
      <c r="A35" s="1">
        <v>34.0</v>
      </c>
      <c r="B35" s="1">
        <v>8.367723</v>
      </c>
      <c r="C35" s="1" t="s">
        <v>12</v>
      </c>
      <c r="D35" s="1" t="s">
        <v>13</v>
      </c>
      <c r="E35" s="1" t="s">
        <v>14</v>
      </c>
      <c r="F35" s="1">
        <v>113.0</v>
      </c>
      <c r="G35" s="1" t="s">
        <v>47</v>
      </c>
    </row>
    <row r="36">
      <c r="A36" s="1">
        <v>35.0</v>
      </c>
      <c r="B36" s="1">
        <v>8.70969</v>
      </c>
      <c r="C36" s="1" t="s">
        <v>13</v>
      </c>
      <c r="D36" s="1" t="s">
        <v>12</v>
      </c>
      <c r="E36" s="1" t="s">
        <v>14</v>
      </c>
      <c r="F36" s="1">
        <v>173.0</v>
      </c>
      <c r="G36" s="1" t="s">
        <v>48</v>
      </c>
      <c r="M36" s="3" t="str">
        <f>B37-B35</f>
        <v>0.355224</v>
      </c>
      <c r="N36" s="3" t="str">
        <f>100/M36</f>
        <v>281.5125104</v>
      </c>
    </row>
    <row r="37">
      <c r="A37" s="1">
        <v>36.0</v>
      </c>
      <c r="B37" s="1">
        <v>8.722947</v>
      </c>
      <c r="C37" s="1" t="s">
        <v>12</v>
      </c>
      <c r="D37" s="1" t="s">
        <v>13</v>
      </c>
      <c r="E37" s="1" t="s">
        <v>14</v>
      </c>
      <c r="F37" s="1">
        <v>113.0</v>
      </c>
      <c r="G37" s="1" t="s">
        <v>49</v>
      </c>
      <c r="M37" s="2"/>
      <c r="N37" s="2"/>
    </row>
    <row r="38">
      <c r="A38" s="1">
        <v>37.0</v>
      </c>
      <c r="B38" s="1">
        <v>9.059498</v>
      </c>
      <c r="C38" s="1" t="s">
        <v>13</v>
      </c>
      <c r="D38" s="1" t="s">
        <v>12</v>
      </c>
      <c r="E38" s="1" t="s">
        <v>14</v>
      </c>
      <c r="F38" s="1">
        <v>173.0</v>
      </c>
      <c r="G38" s="1" t="s">
        <v>50</v>
      </c>
      <c r="M38" s="3" t="str">
        <f>B39-B37</f>
        <v>0.352192</v>
      </c>
      <c r="N38" s="3" t="str">
        <f>100/M38</f>
        <v>283.9360349</v>
      </c>
    </row>
    <row r="39">
      <c r="A39" s="1">
        <v>38.0</v>
      </c>
      <c r="B39" s="1">
        <v>9.075139</v>
      </c>
      <c r="C39" s="1" t="s">
        <v>12</v>
      </c>
      <c r="D39" s="1" t="s">
        <v>13</v>
      </c>
      <c r="E39" s="1" t="s">
        <v>14</v>
      </c>
      <c r="F39" s="1">
        <v>113.0</v>
      </c>
      <c r="G39" s="1" t="s">
        <v>51</v>
      </c>
    </row>
    <row r="40">
      <c r="A40" s="1">
        <v>39.0</v>
      </c>
      <c r="B40" s="1">
        <v>9.409042</v>
      </c>
      <c r="C40" s="1" t="s">
        <v>13</v>
      </c>
      <c r="D40" s="1" t="s">
        <v>12</v>
      </c>
      <c r="E40" s="1" t="s">
        <v>14</v>
      </c>
      <c r="F40" s="1">
        <v>173.0</v>
      </c>
      <c r="G40" s="1" t="s">
        <v>52</v>
      </c>
      <c r="M40" s="3" t="str">
        <f>B41-B39</f>
        <v>0.344483</v>
      </c>
      <c r="N40" s="3" t="str">
        <f>100/M40</f>
        <v>290.2900869</v>
      </c>
    </row>
    <row r="41">
      <c r="A41" s="1">
        <v>40.0</v>
      </c>
      <c r="B41" s="1">
        <v>9.419622</v>
      </c>
      <c r="C41" s="1" t="s">
        <v>12</v>
      </c>
      <c r="D41" s="1" t="s">
        <v>13</v>
      </c>
      <c r="E41" s="1" t="s">
        <v>14</v>
      </c>
      <c r="F41" s="1">
        <v>113.0</v>
      </c>
      <c r="G41" s="1" t="s">
        <v>53</v>
      </c>
      <c r="M41" s="2"/>
      <c r="N41" s="2"/>
    </row>
    <row r="42">
      <c r="A42" s="1">
        <v>41.0</v>
      </c>
      <c r="B42" s="1">
        <v>9.758796</v>
      </c>
      <c r="C42" s="1" t="s">
        <v>13</v>
      </c>
      <c r="D42" s="1" t="s">
        <v>12</v>
      </c>
      <c r="E42" s="1" t="s">
        <v>14</v>
      </c>
      <c r="F42" s="1">
        <v>173.0</v>
      </c>
      <c r="G42" s="1" t="s">
        <v>54</v>
      </c>
      <c r="M42" s="3" t="str">
        <f>B43-B41</f>
        <v>0.35138</v>
      </c>
      <c r="N42" s="3" t="str">
        <f>100/M42</f>
        <v>284.5921794</v>
      </c>
    </row>
    <row r="43">
      <c r="A43" s="1">
        <v>42.0</v>
      </c>
      <c r="B43" s="1">
        <v>9.771002</v>
      </c>
      <c r="C43" s="1" t="s">
        <v>12</v>
      </c>
      <c r="D43" s="1" t="s">
        <v>13</v>
      </c>
      <c r="E43" s="1" t="s">
        <v>14</v>
      </c>
      <c r="F43" s="1">
        <v>113.0</v>
      </c>
      <c r="G43" s="1" t="s">
        <v>55</v>
      </c>
    </row>
    <row r="44">
      <c r="A44" s="1">
        <v>43.0</v>
      </c>
      <c r="B44" s="1">
        <v>10.109674</v>
      </c>
      <c r="C44" s="1" t="s">
        <v>13</v>
      </c>
      <c r="D44" s="1" t="s">
        <v>12</v>
      </c>
      <c r="E44" s="1" t="s">
        <v>14</v>
      </c>
      <c r="F44" s="1">
        <v>173.0</v>
      </c>
      <c r="G44" s="1" t="s">
        <v>56</v>
      </c>
      <c r="M44" s="3" t="str">
        <f>B45-B43</f>
        <v>0.349398</v>
      </c>
      <c r="N44" s="3" t="str">
        <f>100/M44</f>
        <v>286.206561</v>
      </c>
    </row>
    <row r="45">
      <c r="A45" s="1">
        <v>44.0</v>
      </c>
      <c r="B45" s="1">
        <v>10.1204</v>
      </c>
      <c r="C45" s="1" t="s">
        <v>12</v>
      </c>
      <c r="D45" s="1" t="s">
        <v>13</v>
      </c>
      <c r="E45" s="1" t="s">
        <v>14</v>
      </c>
      <c r="F45" s="1">
        <v>113.0</v>
      </c>
      <c r="G45" s="1" t="s">
        <v>57</v>
      </c>
      <c r="M45" s="2"/>
      <c r="N45" s="2"/>
    </row>
    <row r="46">
      <c r="A46" s="1">
        <v>45.0</v>
      </c>
      <c r="B46" s="1">
        <v>10.459289</v>
      </c>
      <c r="C46" s="1" t="s">
        <v>13</v>
      </c>
      <c r="D46" s="1" t="s">
        <v>12</v>
      </c>
      <c r="E46" s="1" t="s">
        <v>14</v>
      </c>
      <c r="F46" s="1">
        <v>173.0</v>
      </c>
      <c r="G46" s="1" t="s">
        <v>58</v>
      </c>
      <c r="M46" s="3" t="str">
        <f>B47-B45</f>
        <v>0.347189</v>
      </c>
      <c r="N46" s="3" t="str">
        <f>100/M46</f>
        <v>288.0275585</v>
      </c>
    </row>
    <row r="47">
      <c r="A47" s="1">
        <v>46.0</v>
      </c>
      <c r="B47" s="1">
        <v>10.467589</v>
      </c>
      <c r="C47" s="1" t="s">
        <v>12</v>
      </c>
      <c r="D47" s="1" t="s">
        <v>13</v>
      </c>
      <c r="E47" s="1" t="s">
        <v>14</v>
      </c>
      <c r="F47" s="1">
        <v>113.0</v>
      </c>
      <c r="G47" s="1" t="s">
        <v>59</v>
      </c>
    </row>
    <row r="48">
      <c r="A48" s="1">
        <v>47.0</v>
      </c>
      <c r="B48" s="1">
        <v>10.815422</v>
      </c>
      <c r="C48" s="1" t="s">
        <v>13</v>
      </c>
      <c r="D48" s="1" t="s">
        <v>12</v>
      </c>
      <c r="E48" s="1" t="s">
        <v>14</v>
      </c>
      <c r="F48" s="1">
        <v>173.0</v>
      </c>
      <c r="G48" s="1" t="s">
        <v>60</v>
      </c>
      <c r="M48" s="3" t="str">
        <f>B49-B47</f>
        <v>0.359376</v>
      </c>
      <c r="N48" s="3" t="str">
        <f>100/M48</f>
        <v>278.2600953</v>
      </c>
    </row>
    <row r="49">
      <c r="A49" s="1">
        <v>48.0</v>
      </c>
      <c r="B49" s="1">
        <v>10.826965</v>
      </c>
      <c r="C49" s="1" t="s">
        <v>12</v>
      </c>
      <c r="D49" s="1" t="s">
        <v>13</v>
      </c>
      <c r="E49" s="1" t="s">
        <v>14</v>
      </c>
      <c r="F49" s="1">
        <v>113.0</v>
      </c>
      <c r="G49" s="1" t="s">
        <v>61</v>
      </c>
      <c r="M49" s="2"/>
      <c r="N49" s="2"/>
    </row>
    <row r="50">
      <c r="A50" s="1">
        <v>49.0</v>
      </c>
      <c r="B50" s="1">
        <v>11.158781</v>
      </c>
      <c r="C50" s="1" t="s">
        <v>13</v>
      </c>
      <c r="D50" s="1" t="s">
        <v>12</v>
      </c>
      <c r="E50" s="1" t="s">
        <v>14</v>
      </c>
      <c r="F50" s="1">
        <v>173.0</v>
      </c>
      <c r="G50" s="1" t="s">
        <v>62</v>
      </c>
      <c r="M50" s="3" t="str">
        <f>B51-B49</f>
        <v>0.342888</v>
      </c>
      <c r="N50" s="3" t="str">
        <f>100/M50</f>
        <v>291.640419</v>
      </c>
    </row>
    <row r="51">
      <c r="A51" s="1">
        <v>50.0</v>
      </c>
      <c r="B51" s="1">
        <v>11.169853</v>
      </c>
      <c r="C51" s="1" t="s">
        <v>12</v>
      </c>
      <c r="D51" s="1" t="s">
        <v>13</v>
      </c>
      <c r="E51" s="1" t="s">
        <v>14</v>
      </c>
      <c r="F51" s="1">
        <v>113.0</v>
      </c>
      <c r="G51" s="1" t="s">
        <v>63</v>
      </c>
    </row>
    <row r="52">
      <c r="A52" s="1">
        <v>51.0</v>
      </c>
      <c r="B52" s="1">
        <v>11.508832</v>
      </c>
      <c r="C52" s="1" t="s">
        <v>13</v>
      </c>
      <c r="D52" s="1" t="s">
        <v>12</v>
      </c>
      <c r="E52" s="1" t="s">
        <v>14</v>
      </c>
      <c r="F52" s="1">
        <v>173.0</v>
      </c>
      <c r="G52" s="1" t="s">
        <v>64</v>
      </c>
      <c r="M52" s="3" t="str">
        <f>B53-B51</f>
        <v>0.35961</v>
      </c>
      <c r="N52" s="3" t="str">
        <f>100/M52</f>
        <v>278.0790301</v>
      </c>
    </row>
    <row r="53">
      <c r="A53" s="1">
        <v>52.0</v>
      </c>
      <c r="B53" s="1">
        <v>11.529463</v>
      </c>
      <c r="C53" s="1" t="s">
        <v>12</v>
      </c>
      <c r="D53" s="1" t="s">
        <v>13</v>
      </c>
      <c r="E53" s="1" t="s">
        <v>14</v>
      </c>
      <c r="F53" s="1">
        <v>113.0</v>
      </c>
      <c r="G53" s="1" t="s">
        <v>65</v>
      </c>
      <c r="M53" s="2"/>
      <c r="N53" s="2"/>
    </row>
    <row r="54">
      <c r="A54" s="1">
        <v>53.0</v>
      </c>
      <c r="B54" s="1">
        <v>11.859663</v>
      </c>
      <c r="C54" s="1" t="s">
        <v>13</v>
      </c>
      <c r="D54" s="1" t="s">
        <v>12</v>
      </c>
      <c r="E54" s="1" t="s">
        <v>14</v>
      </c>
      <c r="F54" s="1">
        <v>173.0</v>
      </c>
      <c r="G54" s="1" t="s">
        <v>66</v>
      </c>
      <c r="M54" s="3" t="str">
        <f>B55-B53</f>
        <v>0.339435</v>
      </c>
      <c r="N54" s="3" t="str">
        <f>100/M54</f>
        <v>294.6072149</v>
      </c>
    </row>
    <row r="55">
      <c r="A55" s="1">
        <v>54.0</v>
      </c>
      <c r="B55" s="1">
        <v>11.868898</v>
      </c>
      <c r="C55" s="1" t="s">
        <v>12</v>
      </c>
      <c r="D55" s="1" t="s">
        <v>13</v>
      </c>
      <c r="E55" s="1" t="s">
        <v>14</v>
      </c>
      <c r="F55" s="1">
        <v>113.0</v>
      </c>
      <c r="G55" s="1" t="s">
        <v>67</v>
      </c>
    </row>
    <row r="56">
      <c r="A56" s="1">
        <v>55.0</v>
      </c>
      <c r="B56" s="1">
        <v>12.209292</v>
      </c>
      <c r="C56" s="1" t="s">
        <v>13</v>
      </c>
      <c r="D56" s="1" t="s">
        <v>12</v>
      </c>
      <c r="E56" s="1" t="s">
        <v>14</v>
      </c>
      <c r="F56" s="1">
        <v>173.0</v>
      </c>
      <c r="G56" s="1" t="s">
        <v>68</v>
      </c>
      <c r="M56" s="3" t="str">
        <f>B57-B55</f>
        <v>0.35145</v>
      </c>
      <c r="N56" s="3" t="str">
        <f>100/M56</f>
        <v>284.5354958</v>
      </c>
    </row>
    <row r="57">
      <c r="A57" s="1">
        <v>56.0</v>
      </c>
      <c r="B57" s="1">
        <v>12.220348</v>
      </c>
      <c r="C57" s="1" t="s">
        <v>12</v>
      </c>
      <c r="D57" s="1" t="s">
        <v>13</v>
      </c>
      <c r="E57" s="1" t="s">
        <v>14</v>
      </c>
      <c r="F57" s="1">
        <v>113.0</v>
      </c>
      <c r="G57" s="1" t="s">
        <v>69</v>
      </c>
      <c r="M57" s="2"/>
      <c r="N57" s="2"/>
    </row>
    <row r="58">
      <c r="A58" s="1">
        <v>57.0</v>
      </c>
      <c r="B58" s="1">
        <v>12.559023</v>
      </c>
      <c r="C58" s="1" t="s">
        <v>13</v>
      </c>
      <c r="D58" s="1" t="s">
        <v>12</v>
      </c>
      <c r="E58" s="1" t="s">
        <v>14</v>
      </c>
      <c r="F58" s="1">
        <v>173.0</v>
      </c>
      <c r="G58" s="1" t="s">
        <v>70</v>
      </c>
      <c r="M58" s="3" t="str">
        <f>B59-B57</f>
        <v>0.351336</v>
      </c>
      <c r="N58" s="3" t="str">
        <f>100/M58</f>
        <v>284.6278207</v>
      </c>
    </row>
    <row r="59">
      <c r="A59" s="1">
        <v>58.0</v>
      </c>
      <c r="B59" s="1">
        <v>12.571684</v>
      </c>
      <c r="C59" s="1" t="s">
        <v>12</v>
      </c>
      <c r="D59" s="1" t="s">
        <v>13</v>
      </c>
      <c r="E59" s="1" t="s">
        <v>14</v>
      </c>
      <c r="F59" s="1">
        <v>113.0</v>
      </c>
      <c r="G59" s="1" t="s">
        <v>71</v>
      </c>
    </row>
    <row r="60">
      <c r="A60" s="1">
        <v>59.0</v>
      </c>
      <c r="B60" s="1">
        <v>12.909872</v>
      </c>
      <c r="C60" s="1" t="s">
        <v>13</v>
      </c>
      <c r="D60" s="1" t="s">
        <v>12</v>
      </c>
      <c r="E60" s="1" t="s">
        <v>14</v>
      </c>
      <c r="F60" s="1">
        <v>173.0</v>
      </c>
      <c r="G60" s="1" t="s">
        <v>72</v>
      </c>
      <c r="M60" s="3" t="str">
        <f>B61-B59</f>
        <v>0.346492</v>
      </c>
      <c r="N60" s="3" t="str">
        <f>100/M60</f>
        <v>288.606952</v>
      </c>
    </row>
    <row r="61">
      <c r="A61" s="1">
        <v>60.0</v>
      </c>
      <c r="B61" s="1">
        <v>12.918176</v>
      </c>
      <c r="C61" s="1" t="s">
        <v>12</v>
      </c>
      <c r="D61" s="1" t="s">
        <v>13</v>
      </c>
      <c r="E61" s="1" t="s">
        <v>14</v>
      </c>
      <c r="F61" s="1">
        <v>113.0</v>
      </c>
      <c r="G61" s="1" t="s">
        <v>73</v>
      </c>
      <c r="M61" s="2"/>
      <c r="N61" s="2"/>
    </row>
    <row r="62">
      <c r="A62" s="1">
        <v>61.0</v>
      </c>
      <c r="B62" s="1">
        <v>13.259758</v>
      </c>
      <c r="C62" s="1" t="s">
        <v>13</v>
      </c>
      <c r="D62" s="1" t="s">
        <v>12</v>
      </c>
      <c r="E62" s="1" t="s">
        <v>14</v>
      </c>
      <c r="F62" s="1">
        <v>173.0</v>
      </c>
      <c r="G62" s="1" t="s">
        <v>74</v>
      </c>
      <c r="M62" s="3" t="str">
        <f>B63-B61</f>
        <v>0.354714</v>
      </c>
      <c r="N62" s="3" t="str">
        <f>100/M62</f>
        <v>281.9172629</v>
      </c>
    </row>
    <row r="63">
      <c r="A63" s="1">
        <v>62.0</v>
      </c>
      <c r="B63" s="1">
        <v>13.27289</v>
      </c>
      <c r="C63" s="1" t="s">
        <v>12</v>
      </c>
      <c r="D63" s="1" t="s">
        <v>13</v>
      </c>
      <c r="E63" s="1" t="s">
        <v>14</v>
      </c>
      <c r="F63" s="1">
        <v>113.0</v>
      </c>
      <c r="G63" s="1" t="s">
        <v>75</v>
      </c>
    </row>
    <row r="64">
      <c r="A64" s="1">
        <v>63.0</v>
      </c>
      <c r="B64" s="1">
        <v>13.609701</v>
      </c>
      <c r="C64" s="1" t="s">
        <v>13</v>
      </c>
      <c r="D64" s="1" t="s">
        <v>12</v>
      </c>
      <c r="E64" s="1" t="s">
        <v>14</v>
      </c>
      <c r="F64" s="1">
        <v>173.0</v>
      </c>
      <c r="G64" s="1" t="s">
        <v>76</v>
      </c>
      <c r="M64" s="3" t="str">
        <f>B65-B63</f>
        <v>0.344706</v>
      </c>
      <c r="N64" s="3" t="str">
        <f>100/M64</f>
        <v>290.1022901</v>
      </c>
    </row>
    <row r="65">
      <c r="A65" s="1">
        <v>64.0</v>
      </c>
      <c r="B65" s="1">
        <v>13.617596</v>
      </c>
      <c r="C65" s="1" t="s">
        <v>12</v>
      </c>
      <c r="D65" s="1" t="s">
        <v>13</v>
      </c>
      <c r="E65" s="1" t="s">
        <v>14</v>
      </c>
      <c r="F65" s="1">
        <v>113.0</v>
      </c>
      <c r="G65" s="1" t="s">
        <v>77</v>
      </c>
      <c r="M65" s="2"/>
      <c r="N65" s="2"/>
    </row>
    <row r="66">
      <c r="A66" s="1">
        <v>65.0</v>
      </c>
      <c r="B66" s="1">
        <v>13.959485</v>
      </c>
      <c r="C66" s="1" t="s">
        <v>13</v>
      </c>
      <c r="D66" s="1" t="s">
        <v>12</v>
      </c>
      <c r="E66" s="1" t="s">
        <v>14</v>
      </c>
      <c r="F66" s="1">
        <v>173.0</v>
      </c>
      <c r="G66" s="1" t="s">
        <v>78</v>
      </c>
      <c r="M66" s="3" t="str">
        <f>B67-B65</f>
        <v>0.35557</v>
      </c>
      <c r="N66" s="3" t="str">
        <f>100/M66</f>
        <v>281.2385747</v>
      </c>
    </row>
    <row r="67">
      <c r="A67" s="1">
        <v>66.0</v>
      </c>
      <c r="B67" s="1">
        <v>13.973166</v>
      </c>
      <c r="C67" s="1" t="s">
        <v>12</v>
      </c>
      <c r="D67" s="1" t="s">
        <v>13</v>
      </c>
      <c r="E67" s="1" t="s">
        <v>14</v>
      </c>
      <c r="F67" s="1">
        <v>113.0</v>
      </c>
      <c r="G67" s="1" t="s">
        <v>79</v>
      </c>
    </row>
    <row r="68">
      <c r="A68" s="1">
        <v>67.0</v>
      </c>
      <c r="B68" s="1">
        <v>14.315449</v>
      </c>
      <c r="C68" s="1" t="s">
        <v>13</v>
      </c>
      <c r="D68" s="1" t="s">
        <v>12</v>
      </c>
      <c r="E68" s="1" t="s">
        <v>14</v>
      </c>
      <c r="F68" s="1">
        <v>173.0</v>
      </c>
      <c r="G68" s="1" t="s">
        <v>80</v>
      </c>
      <c r="M68" s="3" t="str">
        <f>B69-B67</f>
        <v>0.351009</v>
      </c>
      <c r="N68" s="3" t="str">
        <f>100/M68</f>
        <v>284.89298</v>
      </c>
    </row>
    <row r="69">
      <c r="A69" s="1">
        <v>68.0</v>
      </c>
      <c r="B69" s="1">
        <v>14.324175</v>
      </c>
      <c r="C69" s="1" t="s">
        <v>12</v>
      </c>
      <c r="D69" s="1" t="s">
        <v>13</v>
      </c>
      <c r="E69" s="1" t="s">
        <v>14</v>
      </c>
      <c r="F69" s="1">
        <v>113.0</v>
      </c>
      <c r="G69" s="1" t="s">
        <v>81</v>
      </c>
      <c r="M69" s="2"/>
      <c r="N69" s="2"/>
    </row>
    <row r="70">
      <c r="A70" s="1">
        <v>69.0</v>
      </c>
      <c r="B70" s="1">
        <v>14.658769</v>
      </c>
      <c r="C70" s="1" t="s">
        <v>13</v>
      </c>
      <c r="D70" s="1" t="s">
        <v>12</v>
      </c>
      <c r="E70" s="1" t="s">
        <v>14</v>
      </c>
      <c r="F70" s="1">
        <v>173.0</v>
      </c>
      <c r="G70" s="1" t="s">
        <v>82</v>
      </c>
      <c r="M70" s="3" t="str">
        <f>B71-B69</f>
        <v>0.34628</v>
      </c>
      <c r="N70" s="3" t="str">
        <f>100/M70</f>
        <v>288.7836433</v>
      </c>
    </row>
    <row r="71">
      <c r="A71" s="1">
        <v>70.0</v>
      </c>
      <c r="B71" s="1">
        <v>14.670455</v>
      </c>
      <c r="C71" s="1" t="s">
        <v>12</v>
      </c>
      <c r="D71" s="1" t="s">
        <v>13</v>
      </c>
      <c r="E71" s="1" t="s">
        <v>14</v>
      </c>
      <c r="F71" s="1">
        <v>113.0</v>
      </c>
      <c r="G71" s="1" t="s">
        <v>83</v>
      </c>
    </row>
    <row r="72">
      <c r="A72" s="1">
        <v>71.0</v>
      </c>
      <c r="B72" s="1">
        <v>15.009839</v>
      </c>
      <c r="C72" s="1" t="s">
        <v>13</v>
      </c>
      <c r="D72" s="1" t="s">
        <v>12</v>
      </c>
      <c r="E72" s="1" t="s">
        <v>14</v>
      </c>
      <c r="F72" s="1">
        <v>173.0</v>
      </c>
      <c r="G72" s="1" t="s">
        <v>84</v>
      </c>
      <c r="M72" s="3" t="str">
        <f>B73-B71</f>
        <v>0.351383</v>
      </c>
      <c r="N72" s="3" t="str">
        <f>100/M72</f>
        <v>284.5897496</v>
      </c>
    </row>
    <row r="73">
      <c r="A73" s="1">
        <v>72.0</v>
      </c>
      <c r="B73" s="1">
        <v>15.021838</v>
      </c>
      <c r="C73" s="1" t="s">
        <v>12</v>
      </c>
      <c r="D73" s="1" t="s">
        <v>13</v>
      </c>
      <c r="E73" s="1" t="s">
        <v>14</v>
      </c>
      <c r="F73" s="1">
        <v>113.0</v>
      </c>
      <c r="G73" s="1" t="s">
        <v>85</v>
      </c>
      <c r="M73" s="2"/>
      <c r="N73" s="2"/>
    </row>
    <row r="74">
      <c r="A74" s="1">
        <v>73.0</v>
      </c>
      <c r="B74" s="1">
        <v>15.366416</v>
      </c>
      <c r="C74" s="1" t="s">
        <v>13</v>
      </c>
      <c r="D74" s="1" t="s">
        <v>12</v>
      </c>
      <c r="E74" s="1" t="s">
        <v>14</v>
      </c>
      <c r="F74" s="1">
        <v>173.0</v>
      </c>
      <c r="G74" s="1" t="s">
        <v>86</v>
      </c>
      <c r="M74" s="3" t="str">
        <f>B75-B73</f>
        <v>0.378033</v>
      </c>
      <c r="N74" s="3" t="str">
        <f>100/M74</f>
        <v>264.5271709</v>
      </c>
    </row>
    <row r="75">
      <c r="A75" s="1">
        <v>74.0</v>
      </c>
      <c r="B75" s="1">
        <v>15.399871</v>
      </c>
      <c r="C75" s="1" t="s">
        <v>12</v>
      </c>
      <c r="D75" s="1" t="s">
        <v>13</v>
      </c>
      <c r="E75" s="1" t="s">
        <v>14</v>
      </c>
      <c r="F75" s="1">
        <v>113.0</v>
      </c>
      <c r="G75" s="1" t="s">
        <v>87</v>
      </c>
    </row>
    <row r="76">
      <c r="A76" s="1">
        <v>75.0</v>
      </c>
      <c r="B76" s="1">
        <v>15.708758</v>
      </c>
      <c r="C76" s="1" t="s">
        <v>13</v>
      </c>
      <c r="D76" s="1" t="s">
        <v>12</v>
      </c>
      <c r="E76" s="1" t="s">
        <v>14</v>
      </c>
      <c r="F76" s="1">
        <v>173.0</v>
      </c>
      <c r="G76" s="1" t="s">
        <v>88</v>
      </c>
      <c r="M76" s="3" t="str">
        <f>B77-B75</f>
        <v>0.31996</v>
      </c>
      <c r="N76" s="3" t="str">
        <f>100/M76</f>
        <v>312.5390674</v>
      </c>
    </row>
    <row r="77">
      <c r="A77" s="1">
        <v>76.0</v>
      </c>
      <c r="B77" s="1">
        <v>15.719831</v>
      </c>
      <c r="C77" s="1" t="s">
        <v>12</v>
      </c>
      <c r="D77" s="1" t="s">
        <v>13</v>
      </c>
      <c r="E77" s="1" t="s">
        <v>14</v>
      </c>
      <c r="F77" s="1">
        <v>113.0</v>
      </c>
      <c r="G77" s="1" t="s">
        <v>89</v>
      </c>
      <c r="M77" s="2"/>
      <c r="N77" s="2"/>
    </row>
    <row r="78">
      <c r="A78" s="1">
        <v>77.0</v>
      </c>
      <c r="B78" s="1">
        <v>16.017737</v>
      </c>
      <c r="C78" s="1" t="s">
        <v>7</v>
      </c>
      <c r="D78" s="1" t="s">
        <v>8</v>
      </c>
      <c r="E78" s="1" t="s">
        <v>9</v>
      </c>
      <c r="F78" s="1">
        <v>104.0</v>
      </c>
      <c r="G78" s="1" t="s">
        <v>10</v>
      </c>
      <c r="M78" s="3"/>
      <c r="N78" s="3"/>
    </row>
    <row r="79">
      <c r="A79" s="1">
        <v>78.0</v>
      </c>
      <c r="B79" s="1">
        <v>16.059763</v>
      </c>
      <c r="C79" s="1" t="s">
        <v>13</v>
      </c>
      <c r="D79" s="1" t="s">
        <v>12</v>
      </c>
      <c r="E79" s="1" t="s">
        <v>14</v>
      </c>
      <c r="F79" s="1">
        <v>173.0</v>
      </c>
      <c r="G79" s="1" t="s">
        <v>90</v>
      </c>
      <c r="M79" s="3" t="str">
        <f>B81-B79</f>
        <v>0.34996</v>
      </c>
      <c r="N79" s="3" t="str">
        <f>100/M79</f>
        <v>285.7469425</v>
      </c>
    </row>
    <row r="80">
      <c r="A80" s="1">
        <v>79.0</v>
      </c>
      <c r="B80" s="1">
        <v>16.067746</v>
      </c>
      <c r="C80" s="1" t="s">
        <v>12</v>
      </c>
      <c r="D80" s="1" t="s">
        <v>13</v>
      </c>
      <c r="E80" s="1" t="s">
        <v>14</v>
      </c>
      <c r="F80" s="1">
        <v>113.0</v>
      </c>
      <c r="G80" s="1" t="s">
        <v>91</v>
      </c>
      <c r="M80" s="2"/>
      <c r="N80" s="2"/>
    </row>
    <row r="81">
      <c r="A81" s="1">
        <v>80.0</v>
      </c>
      <c r="B81" s="1">
        <v>16.409723</v>
      </c>
      <c r="C81" s="1" t="s">
        <v>13</v>
      </c>
      <c r="D81" s="1" t="s">
        <v>12</v>
      </c>
      <c r="E81" s="1" t="s">
        <v>14</v>
      </c>
      <c r="F81" s="1">
        <v>173.0</v>
      </c>
      <c r="G81" s="1" t="s">
        <v>92</v>
      </c>
      <c r="M81" s="3" t="str">
        <f>B83-B81</f>
        <v>0.349977</v>
      </c>
      <c r="N81" s="3" t="str">
        <f>100/M81</f>
        <v>285.7330625</v>
      </c>
    </row>
    <row r="82">
      <c r="A82" s="1">
        <v>81.0</v>
      </c>
      <c r="B82" s="1">
        <v>16.420694</v>
      </c>
      <c r="C82" s="1" t="s">
        <v>12</v>
      </c>
      <c r="D82" s="1" t="s">
        <v>13</v>
      </c>
      <c r="E82" s="1" t="s">
        <v>14</v>
      </c>
      <c r="F82" s="1">
        <v>113.0</v>
      </c>
      <c r="G82" s="1" t="s">
        <v>93</v>
      </c>
    </row>
    <row r="83">
      <c r="A83" s="1">
        <v>82.0</v>
      </c>
      <c r="B83" s="1">
        <v>16.7597</v>
      </c>
      <c r="C83" s="1" t="s">
        <v>13</v>
      </c>
      <c r="D83" s="1" t="s">
        <v>12</v>
      </c>
      <c r="E83" s="1" t="s">
        <v>14</v>
      </c>
      <c r="F83" s="1">
        <v>173.0</v>
      </c>
      <c r="G83" s="1" t="s">
        <v>94</v>
      </c>
      <c r="M83" s="3" t="str">
        <f>B85-B83</f>
        <v>0.350549</v>
      </c>
      <c r="N83" s="3" t="str">
        <f>100/M83</f>
        <v>285.2668243</v>
      </c>
    </row>
    <row r="84">
      <c r="A84" s="1">
        <v>83.0</v>
      </c>
      <c r="B84" s="1">
        <v>16.772455</v>
      </c>
      <c r="C84" s="1" t="s">
        <v>12</v>
      </c>
      <c r="D84" s="1" t="s">
        <v>13</v>
      </c>
      <c r="E84" s="1" t="s">
        <v>14</v>
      </c>
      <c r="F84" s="1">
        <v>113.0</v>
      </c>
      <c r="G84" s="1" t="s">
        <v>95</v>
      </c>
      <c r="M84" s="2"/>
      <c r="N84" s="2"/>
    </row>
    <row r="85">
      <c r="A85" s="1">
        <v>84.0</v>
      </c>
      <c r="B85" s="1">
        <v>17.110249</v>
      </c>
      <c r="C85" s="1" t="s">
        <v>13</v>
      </c>
      <c r="D85" s="1" t="s">
        <v>12</v>
      </c>
      <c r="E85" s="1" t="s">
        <v>14</v>
      </c>
      <c r="F85" s="1">
        <v>173.0</v>
      </c>
      <c r="G85" s="1" t="s">
        <v>96</v>
      </c>
      <c r="M85" s="3" t="str">
        <f>B87-B85</f>
        <v>0.349585</v>
      </c>
      <c r="N85" s="3" t="str">
        <f>100/M85</f>
        <v>286.0534634</v>
      </c>
    </row>
    <row r="86">
      <c r="A86" s="1">
        <v>85.0</v>
      </c>
      <c r="B86" s="1">
        <v>17.150375</v>
      </c>
      <c r="C86" s="1" t="s">
        <v>12</v>
      </c>
      <c r="D86" s="1" t="s">
        <v>13</v>
      </c>
      <c r="E86" s="1" t="s">
        <v>14</v>
      </c>
      <c r="F86" s="1">
        <v>113.0</v>
      </c>
      <c r="G86" s="1" t="s">
        <v>97</v>
      </c>
    </row>
    <row r="87">
      <c r="A87" s="1">
        <v>86.0</v>
      </c>
      <c r="B87" s="1">
        <v>17.459834</v>
      </c>
      <c r="C87" s="1" t="s">
        <v>13</v>
      </c>
      <c r="D87" s="1" t="s">
        <v>12</v>
      </c>
      <c r="E87" s="1" t="s">
        <v>14</v>
      </c>
      <c r="F87" s="1">
        <v>173.0</v>
      </c>
      <c r="G87" s="1" t="s">
        <v>98</v>
      </c>
      <c r="M87" s="3" t="str">
        <f>B89-B87</f>
        <v>0.34982</v>
      </c>
      <c r="N87" s="3" t="str">
        <f>100/M87</f>
        <v>285.8613001</v>
      </c>
    </row>
    <row r="88">
      <c r="A88" s="1">
        <v>87.0</v>
      </c>
      <c r="B88" s="1">
        <v>17.468182</v>
      </c>
      <c r="C88" s="1" t="s">
        <v>12</v>
      </c>
      <c r="D88" s="1" t="s">
        <v>13</v>
      </c>
      <c r="E88" s="1" t="s">
        <v>14</v>
      </c>
      <c r="F88" s="1">
        <v>113.0</v>
      </c>
      <c r="G88" s="1" t="s">
        <v>99</v>
      </c>
      <c r="M88" s="2"/>
      <c r="N88" s="2"/>
    </row>
    <row r="89">
      <c r="A89" s="1">
        <v>88.0</v>
      </c>
      <c r="B89" s="1">
        <v>17.809654</v>
      </c>
      <c r="C89" s="1" t="s">
        <v>13</v>
      </c>
      <c r="D89" s="1" t="s">
        <v>12</v>
      </c>
      <c r="E89" s="1" t="s">
        <v>14</v>
      </c>
      <c r="F89" s="1">
        <v>173.0</v>
      </c>
      <c r="G89" s="1" t="s">
        <v>100</v>
      </c>
      <c r="M89" s="3" t="str">
        <f>B91-B89</f>
        <v>0.350168</v>
      </c>
      <c r="N89" s="3" t="str">
        <f>100/M89</f>
        <v>285.5772087</v>
      </c>
    </row>
    <row r="90">
      <c r="A90" s="1">
        <v>89.0</v>
      </c>
      <c r="B90" s="1">
        <v>17.824406</v>
      </c>
      <c r="C90" s="1" t="s">
        <v>12</v>
      </c>
      <c r="D90" s="1" t="s">
        <v>13</v>
      </c>
      <c r="E90" s="1" t="s">
        <v>14</v>
      </c>
      <c r="F90" s="1">
        <v>113.0</v>
      </c>
      <c r="G90" s="1" t="s">
        <v>101</v>
      </c>
    </row>
    <row r="91">
      <c r="A91" s="1">
        <v>90.0</v>
      </c>
      <c r="B91" s="1">
        <v>18.159822</v>
      </c>
      <c r="C91" s="1" t="s">
        <v>13</v>
      </c>
      <c r="D91" s="1" t="s">
        <v>12</v>
      </c>
      <c r="E91" s="1" t="s">
        <v>14</v>
      </c>
      <c r="F91" s="1">
        <v>173.0</v>
      </c>
      <c r="G91" s="1" t="s">
        <v>102</v>
      </c>
      <c r="M91" s="3" t="str">
        <f>B93-B91</f>
        <v>0.349721</v>
      </c>
      <c r="N91" s="3" t="str">
        <f>100/M91</f>
        <v>285.9422225</v>
      </c>
    </row>
    <row r="92">
      <c r="A92" s="1">
        <v>91.0</v>
      </c>
      <c r="B92" s="1">
        <v>18.170331</v>
      </c>
      <c r="C92" s="1" t="s">
        <v>12</v>
      </c>
      <c r="D92" s="1" t="s">
        <v>13</v>
      </c>
      <c r="E92" s="1" t="s">
        <v>14</v>
      </c>
      <c r="F92" s="1">
        <v>113.0</v>
      </c>
      <c r="G92" s="1" t="s">
        <v>103</v>
      </c>
      <c r="M92" s="2"/>
      <c r="N92" s="2"/>
    </row>
    <row r="93">
      <c r="A93" s="1">
        <v>92.0</v>
      </c>
      <c r="B93" s="1">
        <v>18.509543</v>
      </c>
      <c r="C93" s="1" t="s">
        <v>13</v>
      </c>
      <c r="D93" s="1" t="s">
        <v>12</v>
      </c>
      <c r="E93" s="1" t="s">
        <v>14</v>
      </c>
      <c r="F93" s="1">
        <v>173.0</v>
      </c>
      <c r="G93" s="1" t="s">
        <v>104</v>
      </c>
      <c r="M93" s="3" t="str">
        <f>B95-B93</f>
        <v>0.349813</v>
      </c>
      <c r="N93" s="3" t="str">
        <f>100/M93</f>
        <v>285.8670204</v>
      </c>
    </row>
    <row r="94">
      <c r="A94" s="1">
        <v>93.0</v>
      </c>
      <c r="B94" s="1">
        <v>18.5192</v>
      </c>
      <c r="C94" s="1" t="s">
        <v>12</v>
      </c>
      <c r="D94" s="1" t="s">
        <v>13</v>
      </c>
      <c r="E94" s="1" t="s">
        <v>14</v>
      </c>
      <c r="F94" s="1">
        <v>113.0</v>
      </c>
      <c r="G94" s="1" t="s">
        <v>105</v>
      </c>
    </row>
    <row r="95">
      <c r="A95" s="1">
        <v>94.0</v>
      </c>
      <c r="B95" s="1">
        <v>18.859356</v>
      </c>
      <c r="C95" s="1" t="s">
        <v>13</v>
      </c>
      <c r="D95" s="1" t="s">
        <v>12</v>
      </c>
      <c r="E95" s="1" t="s">
        <v>14</v>
      </c>
      <c r="F95" s="1">
        <v>173.0</v>
      </c>
      <c r="G95" s="1" t="s">
        <v>106</v>
      </c>
      <c r="M95" s="3" t="str">
        <f>B97-B95</f>
        <v>0.34959</v>
      </c>
      <c r="N95" s="3" t="str">
        <f>100/M95</f>
        <v>286.0493721</v>
      </c>
    </row>
    <row r="96">
      <c r="A96" s="1">
        <v>95.0</v>
      </c>
      <c r="B96" s="1">
        <v>18.873667</v>
      </c>
      <c r="C96" s="1" t="s">
        <v>12</v>
      </c>
      <c r="D96" s="1" t="s">
        <v>13</v>
      </c>
      <c r="E96" s="1" t="s">
        <v>14</v>
      </c>
      <c r="F96" s="1">
        <v>113.0</v>
      </c>
      <c r="G96" s="1" t="s">
        <v>107</v>
      </c>
      <c r="M96" s="2"/>
      <c r="N96" s="2"/>
    </row>
    <row r="97">
      <c r="A97" s="1">
        <v>96.0</v>
      </c>
      <c r="B97" s="1">
        <v>19.208946</v>
      </c>
      <c r="C97" s="1" t="s">
        <v>13</v>
      </c>
      <c r="D97" s="1" t="s">
        <v>12</v>
      </c>
      <c r="E97" s="1" t="s">
        <v>14</v>
      </c>
      <c r="F97" s="1">
        <v>173.0</v>
      </c>
      <c r="G97" s="1" t="s">
        <v>108</v>
      </c>
      <c r="M97" s="3" t="str">
        <f>B99-B97</f>
        <v>0.349914</v>
      </c>
      <c r="N97" s="3" t="str">
        <f>100/M97</f>
        <v>285.7845071</v>
      </c>
    </row>
    <row r="98">
      <c r="A98" s="1">
        <v>97.0</v>
      </c>
      <c r="B98" s="1">
        <v>19.216899</v>
      </c>
      <c r="C98" s="1" t="s">
        <v>12</v>
      </c>
      <c r="D98" s="1" t="s">
        <v>13</v>
      </c>
      <c r="E98" s="1" t="s">
        <v>14</v>
      </c>
      <c r="F98" s="1">
        <v>113.0</v>
      </c>
      <c r="G98" s="1" t="s">
        <v>109</v>
      </c>
    </row>
    <row r="99">
      <c r="A99" s="1">
        <v>98.0</v>
      </c>
      <c r="B99" s="1">
        <v>19.55886</v>
      </c>
      <c r="C99" s="1" t="s">
        <v>13</v>
      </c>
      <c r="D99" s="1" t="s">
        <v>12</v>
      </c>
      <c r="E99" s="1" t="s">
        <v>14</v>
      </c>
      <c r="F99" s="1">
        <v>173.0</v>
      </c>
      <c r="G99" s="1" t="s">
        <v>110</v>
      </c>
      <c r="M99" s="3" t="str">
        <f>B101-B99</f>
        <v>0.350785</v>
      </c>
      <c r="N99" s="3" t="str">
        <f>100/M99</f>
        <v>285.0749034</v>
      </c>
    </row>
    <row r="100">
      <c r="A100" s="1">
        <v>99.0</v>
      </c>
      <c r="B100" s="1">
        <v>19.571176</v>
      </c>
      <c r="C100" s="1" t="s">
        <v>12</v>
      </c>
      <c r="D100" s="1" t="s">
        <v>13</v>
      </c>
      <c r="E100" s="1" t="s">
        <v>14</v>
      </c>
      <c r="F100" s="1">
        <v>113.0</v>
      </c>
      <c r="G100" s="1" t="s">
        <v>111</v>
      </c>
      <c r="M100" s="2"/>
      <c r="N100" s="2"/>
    </row>
    <row r="101">
      <c r="A101" s="1">
        <v>100.0</v>
      </c>
      <c r="B101" s="1">
        <v>19.909645</v>
      </c>
      <c r="C101" s="1" t="s">
        <v>13</v>
      </c>
      <c r="D101" s="1" t="s">
        <v>12</v>
      </c>
      <c r="E101" s="1" t="s">
        <v>14</v>
      </c>
      <c r="F101" s="1">
        <v>173.0</v>
      </c>
      <c r="G101" s="1" t="s">
        <v>112</v>
      </c>
      <c r="M101" s="3" t="str">
        <f>B103-B101</f>
        <v>0.350252</v>
      </c>
      <c r="N101" s="3" t="str">
        <f>100/M101</f>
        <v>285.5087194</v>
      </c>
    </row>
    <row r="102">
      <c r="A102" s="1">
        <v>101.0</v>
      </c>
      <c r="B102" s="1">
        <v>19.917457</v>
      </c>
      <c r="C102" s="1" t="s">
        <v>12</v>
      </c>
      <c r="D102" s="1" t="s">
        <v>13</v>
      </c>
      <c r="E102" s="1" t="s">
        <v>14</v>
      </c>
      <c r="F102" s="1">
        <v>113.0</v>
      </c>
      <c r="G102" s="1" t="s">
        <v>113</v>
      </c>
    </row>
    <row r="103">
      <c r="A103" s="1">
        <v>102.0</v>
      </c>
      <c r="B103" s="1">
        <v>20.259897</v>
      </c>
      <c r="C103" s="1" t="s">
        <v>13</v>
      </c>
      <c r="D103" s="1" t="s">
        <v>12</v>
      </c>
      <c r="E103" s="1" t="s">
        <v>14</v>
      </c>
      <c r="F103" s="1">
        <v>173.0</v>
      </c>
      <c r="G103" s="1" t="s">
        <v>114</v>
      </c>
      <c r="M103" s="3" t="str">
        <f>B105-B103</f>
        <v>0.349693</v>
      </c>
      <c r="N103" s="3" t="str">
        <f>100/M103</f>
        <v>285.965118</v>
      </c>
    </row>
    <row r="104">
      <c r="A104" s="1">
        <v>103.0</v>
      </c>
      <c r="B104" s="1">
        <v>20.27215</v>
      </c>
      <c r="C104" s="1" t="s">
        <v>12</v>
      </c>
      <c r="D104" s="1" t="s">
        <v>13</v>
      </c>
      <c r="E104" s="1" t="s">
        <v>14</v>
      </c>
      <c r="F104" s="1">
        <v>113.0</v>
      </c>
      <c r="G104" s="1" t="s">
        <v>115</v>
      </c>
      <c r="M104" s="2"/>
      <c r="N104" s="2"/>
    </row>
    <row r="105">
      <c r="A105" s="1">
        <v>104.0</v>
      </c>
      <c r="B105" s="1">
        <v>20.60959</v>
      </c>
      <c r="C105" s="1" t="s">
        <v>13</v>
      </c>
      <c r="D105" s="1" t="s">
        <v>12</v>
      </c>
      <c r="E105" s="1" t="s">
        <v>14</v>
      </c>
      <c r="F105" s="1">
        <v>173.0</v>
      </c>
      <c r="G105" s="1" t="s">
        <v>116</v>
      </c>
      <c r="M105" s="3" t="str">
        <f>B107-B105</f>
        <v>0.349449</v>
      </c>
      <c r="N105" s="3" t="str">
        <f>100/M105</f>
        <v>286.1647909</v>
      </c>
    </row>
    <row r="106">
      <c r="A106" s="1">
        <v>105.0</v>
      </c>
      <c r="B106" s="1">
        <v>20.63065</v>
      </c>
      <c r="C106" s="1" t="s">
        <v>12</v>
      </c>
      <c r="D106" s="1" t="s">
        <v>13</v>
      </c>
      <c r="E106" s="1" t="s">
        <v>14</v>
      </c>
      <c r="F106" s="1">
        <v>113.0</v>
      </c>
      <c r="G106" s="1" t="s">
        <v>117</v>
      </c>
    </row>
    <row r="107">
      <c r="A107" s="1">
        <v>106.0</v>
      </c>
      <c r="B107" s="1">
        <v>20.959039</v>
      </c>
      <c r="C107" s="1" t="s">
        <v>13</v>
      </c>
      <c r="D107" s="1" t="s">
        <v>12</v>
      </c>
      <c r="E107" s="1" t="s">
        <v>14</v>
      </c>
      <c r="F107" s="1">
        <v>173.0</v>
      </c>
      <c r="G107" s="1" t="s">
        <v>118</v>
      </c>
      <c r="M107" s="3" t="str">
        <f>B109-B107</f>
        <v>0.350408</v>
      </c>
      <c r="N107" s="3" t="str">
        <f>100/M107</f>
        <v>285.3816123</v>
      </c>
    </row>
    <row r="108">
      <c r="A108" s="1">
        <v>107.0</v>
      </c>
      <c r="B108" s="1">
        <v>20.966862</v>
      </c>
      <c r="C108" s="1" t="s">
        <v>12</v>
      </c>
      <c r="D108" s="1" t="s">
        <v>13</v>
      </c>
      <c r="E108" s="1" t="s">
        <v>14</v>
      </c>
      <c r="F108" s="1">
        <v>113.0</v>
      </c>
      <c r="G108" s="1" t="s">
        <v>119</v>
      </c>
      <c r="M108" s="2"/>
      <c r="N108" s="2"/>
    </row>
    <row r="109">
      <c r="A109" s="1">
        <v>108.0</v>
      </c>
      <c r="B109" s="1">
        <v>21.309447</v>
      </c>
      <c r="C109" s="1" t="s">
        <v>13</v>
      </c>
      <c r="D109" s="1" t="s">
        <v>12</v>
      </c>
      <c r="E109" s="1" t="s">
        <v>14</v>
      </c>
      <c r="F109" s="1">
        <v>173.0</v>
      </c>
      <c r="G109" s="1" t="s">
        <v>120</v>
      </c>
      <c r="M109" s="3" t="str">
        <f>B111-B109</f>
        <v>0.349431</v>
      </c>
      <c r="N109" s="3" t="str">
        <f>100/M109</f>
        <v>286.1795319</v>
      </c>
    </row>
    <row r="110">
      <c r="A110" s="1">
        <v>109.0</v>
      </c>
      <c r="B110" s="1">
        <v>21.326264</v>
      </c>
      <c r="C110" s="1" t="s">
        <v>12</v>
      </c>
      <c r="D110" s="1" t="s">
        <v>13</v>
      </c>
      <c r="E110" s="1" t="s">
        <v>14</v>
      </c>
      <c r="F110" s="1">
        <v>113.0</v>
      </c>
      <c r="G110" s="1" t="s">
        <v>121</v>
      </c>
    </row>
    <row r="111">
      <c r="A111" s="1">
        <v>110.0</v>
      </c>
      <c r="B111" s="1">
        <v>21.658878</v>
      </c>
      <c r="C111" s="1" t="s">
        <v>13</v>
      </c>
      <c r="D111" s="1" t="s">
        <v>12</v>
      </c>
      <c r="E111" s="1" t="s">
        <v>14</v>
      </c>
      <c r="F111" s="1">
        <v>173.0</v>
      </c>
      <c r="G111" s="1" t="s">
        <v>122</v>
      </c>
      <c r="M111" s="3" t="str">
        <f>B113-B111</f>
        <v>0.349941</v>
      </c>
      <c r="N111" s="3" t="str">
        <f>100/M111</f>
        <v>285.7624571</v>
      </c>
    </row>
    <row r="112">
      <c r="A112" s="1">
        <v>111.0</v>
      </c>
      <c r="B112" s="1">
        <v>21.666505</v>
      </c>
      <c r="C112" s="1" t="s">
        <v>12</v>
      </c>
      <c r="D112" s="1" t="s">
        <v>13</v>
      </c>
      <c r="E112" s="1" t="s">
        <v>14</v>
      </c>
      <c r="F112" s="1">
        <v>113.0</v>
      </c>
      <c r="G112" s="1" t="s">
        <v>123</v>
      </c>
      <c r="M112" s="2"/>
      <c r="N112" s="2"/>
    </row>
    <row r="113">
      <c r="A113" s="1">
        <v>112.0</v>
      </c>
      <c r="B113" s="1">
        <v>22.008819</v>
      </c>
      <c r="C113" s="1" t="s">
        <v>13</v>
      </c>
      <c r="D113" s="1" t="s">
        <v>12</v>
      </c>
      <c r="E113" s="1" t="s">
        <v>14</v>
      </c>
      <c r="F113" s="1">
        <v>173.0</v>
      </c>
      <c r="G113" s="1" t="s">
        <v>124</v>
      </c>
      <c r="M113" s="3" t="str">
        <f>B115-B113</f>
        <v>0.350844</v>
      </c>
      <c r="N113" s="3" t="str">
        <f>100/M113</f>
        <v>285.0269636</v>
      </c>
    </row>
    <row r="114">
      <c r="A114" s="1">
        <v>113.0</v>
      </c>
      <c r="B114" s="1">
        <v>22.023211</v>
      </c>
      <c r="C114" s="1" t="s">
        <v>12</v>
      </c>
      <c r="D114" s="1" t="s">
        <v>13</v>
      </c>
      <c r="E114" s="1" t="s">
        <v>14</v>
      </c>
      <c r="F114" s="1">
        <v>113.0</v>
      </c>
      <c r="G114" s="1" t="s">
        <v>125</v>
      </c>
    </row>
    <row r="115">
      <c r="A115" s="1">
        <v>114.0</v>
      </c>
      <c r="B115" s="1">
        <v>22.359663</v>
      </c>
      <c r="C115" s="1" t="s">
        <v>13</v>
      </c>
      <c r="D115" s="1" t="s">
        <v>12</v>
      </c>
      <c r="E115" s="1" t="s">
        <v>14</v>
      </c>
      <c r="F115" s="1">
        <v>173.0</v>
      </c>
      <c r="G115" s="1" t="s">
        <v>126</v>
      </c>
      <c r="M115" s="3" t="str">
        <f>B117-B115</f>
        <v>0.419722</v>
      </c>
      <c r="N115" s="3" t="str">
        <f>100/M115</f>
        <v>238.2529389</v>
      </c>
    </row>
    <row r="116">
      <c r="A116" s="1">
        <v>115.0</v>
      </c>
      <c r="B116" s="1">
        <v>22.370226</v>
      </c>
      <c r="C116" s="1" t="s">
        <v>12</v>
      </c>
      <c r="D116" s="1" t="s">
        <v>13</v>
      </c>
      <c r="E116" s="1" t="s">
        <v>14</v>
      </c>
      <c r="F116" s="1">
        <v>113.0</v>
      </c>
      <c r="G116" s="1" t="s">
        <v>127</v>
      </c>
      <c r="M116" s="2"/>
      <c r="N116" s="2"/>
    </row>
    <row r="117">
      <c r="A117" s="1">
        <v>116.0</v>
      </c>
      <c r="B117" s="1">
        <v>22.779385</v>
      </c>
      <c r="C117" s="1" t="s">
        <v>13</v>
      </c>
      <c r="D117" s="1" t="s">
        <v>12</v>
      </c>
      <c r="E117" s="1" t="s">
        <v>14</v>
      </c>
      <c r="F117" s="1">
        <v>173.0</v>
      </c>
      <c r="G117" s="1" t="s">
        <v>128</v>
      </c>
      <c r="M117" s="3" t="str">
        <f>B119-B117</f>
        <v>0.349782</v>
      </c>
      <c r="N117" s="3" t="str">
        <f>100/M117</f>
        <v>285.8923558</v>
      </c>
    </row>
    <row r="118">
      <c r="A118" s="1">
        <v>117.0</v>
      </c>
      <c r="B118" s="1">
        <v>22.79321</v>
      </c>
      <c r="C118" s="1" t="s">
        <v>12</v>
      </c>
      <c r="D118" s="1" t="s">
        <v>13</v>
      </c>
      <c r="E118" s="1" t="s">
        <v>14</v>
      </c>
      <c r="F118" s="1">
        <v>113.0</v>
      </c>
      <c r="G118" s="1" t="s">
        <v>129</v>
      </c>
    </row>
    <row r="119">
      <c r="A119" s="1">
        <v>118.0</v>
      </c>
      <c r="B119" s="1">
        <v>23.129167</v>
      </c>
      <c r="C119" s="1" t="s">
        <v>13</v>
      </c>
      <c r="D119" s="1" t="s">
        <v>12</v>
      </c>
      <c r="E119" s="1" t="s">
        <v>14</v>
      </c>
      <c r="F119" s="1">
        <v>173.0</v>
      </c>
      <c r="G119" s="1" t="s">
        <v>130</v>
      </c>
      <c r="M119" s="3" t="str">
        <f>B121-B119</f>
        <v>0.349593</v>
      </c>
      <c r="N119" s="3" t="str">
        <f>100/M119</f>
        <v>286.0469174</v>
      </c>
    </row>
    <row r="120">
      <c r="A120" s="1">
        <v>119.0</v>
      </c>
      <c r="B120" s="1">
        <v>23.140072</v>
      </c>
      <c r="C120" s="1" t="s">
        <v>12</v>
      </c>
      <c r="D120" s="1" t="s">
        <v>13</v>
      </c>
      <c r="E120" s="1" t="s">
        <v>14</v>
      </c>
      <c r="F120" s="1">
        <v>113.0</v>
      </c>
      <c r="G120" s="1" t="s">
        <v>131</v>
      </c>
      <c r="M120" s="2"/>
      <c r="N120" s="2"/>
    </row>
    <row r="121">
      <c r="A121" s="1">
        <v>120.0</v>
      </c>
      <c r="B121" s="1">
        <v>23.47876</v>
      </c>
      <c r="C121" s="1" t="s">
        <v>13</v>
      </c>
      <c r="D121" s="1" t="s">
        <v>12</v>
      </c>
      <c r="E121" s="1" t="s">
        <v>14</v>
      </c>
      <c r="F121" s="1">
        <v>173.0</v>
      </c>
      <c r="G121" s="1" t="s">
        <v>132</v>
      </c>
      <c r="M121" s="3" t="str">
        <f>B123-B121</f>
        <v>0.351098</v>
      </c>
      <c r="N121" s="3" t="str">
        <f>100/M121</f>
        <v>284.8207623</v>
      </c>
    </row>
    <row r="122">
      <c r="A122" s="1">
        <v>121.0</v>
      </c>
      <c r="B122" s="1">
        <v>23.486855</v>
      </c>
      <c r="C122" s="1" t="s">
        <v>12</v>
      </c>
      <c r="D122" s="1" t="s">
        <v>13</v>
      </c>
      <c r="E122" s="1" t="s">
        <v>14</v>
      </c>
      <c r="F122" s="1">
        <v>113.0</v>
      </c>
      <c r="G122" s="1" t="s">
        <v>133</v>
      </c>
    </row>
    <row r="123">
      <c r="A123" s="1">
        <v>122.0</v>
      </c>
      <c r="B123" s="1">
        <v>23.829858</v>
      </c>
      <c r="C123" s="1" t="s">
        <v>13</v>
      </c>
      <c r="D123" s="1" t="s">
        <v>12</v>
      </c>
      <c r="E123" s="1" t="s">
        <v>14</v>
      </c>
      <c r="F123" s="1">
        <v>173.0</v>
      </c>
      <c r="G123" s="1" t="s">
        <v>134</v>
      </c>
      <c r="M123" s="3" t="str">
        <f>B125-B123</f>
        <v>0.34974</v>
      </c>
      <c r="N123" s="3" t="str">
        <f>100/M123</f>
        <v>285.9266884</v>
      </c>
    </row>
    <row r="124">
      <c r="A124" s="1">
        <v>123.0</v>
      </c>
      <c r="B124" s="1">
        <v>23.841251</v>
      </c>
      <c r="C124" s="1" t="s">
        <v>12</v>
      </c>
      <c r="D124" s="1" t="s">
        <v>13</v>
      </c>
      <c r="E124" s="1" t="s">
        <v>14</v>
      </c>
      <c r="F124" s="1">
        <v>113.0</v>
      </c>
      <c r="G124" s="1" t="s">
        <v>135</v>
      </c>
      <c r="M124" s="2"/>
      <c r="N124" s="2"/>
    </row>
    <row r="125">
      <c r="A125" s="1">
        <v>124.0</v>
      </c>
      <c r="B125" s="1">
        <v>24.179598</v>
      </c>
      <c r="C125" s="1" t="s">
        <v>13</v>
      </c>
      <c r="D125" s="1" t="s">
        <v>12</v>
      </c>
      <c r="E125" s="1" t="s">
        <v>14</v>
      </c>
      <c r="F125" s="1">
        <v>173.0</v>
      </c>
      <c r="G125" s="1" t="s">
        <v>136</v>
      </c>
      <c r="M125" s="3" t="str">
        <f>B127-B125</f>
        <v>0.349568</v>
      </c>
      <c r="N125" s="3" t="str">
        <f>100/M125</f>
        <v>286.0673746</v>
      </c>
    </row>
    <row r="126">
      <c r="A126" s="1">
        <v>125.0</v>
      </c>
      <c r="B126" s="1">
        <v>24.191013</v>
      </c>
      <c r="C126" s="1" t="s">
        <v>12</v>
      </c>
      <c r="D126" s="1" t="s">
        <v>13</v>
      </c>
      <c r="E126" s="1" t="s">
        <v>14</v>
      </c>
      <c r="F126" s="1">
        <v>113.0</v>
      </c>
      <c r="G126" s="1" t="s">
        <v>137</v>
      </c>
    </row>
    <row r="127">
      <c r="A127" s="1">
        <v>126.0</v>
      </c>
      <c r="B127" s="1">
        <v>24.529166</v>
      </c>
      <c r="C127" s="1" t="s">
        <v>13</v>
      </c>
      <c r="D127" s="1" t="s">
        <v>12</v>
      </c>
      <c r="E127" s="1" t="s">
        <v>14</v>
      </c>
      <c r="F127" s="1">
        <v>173.0</v>
      </c>
      <c r="G127" s="1" t="s">
        <v>138</v>
      </c>
      <c r="M127" s="3" t="str">
        <f>B129-B127</f>
        <v>0.349915</v>
      </c>
      <c r="N127" s="3" t="str">
        <f>100/M127</f>
        <v>285.7836903</v>
      </c>
    </row>
    <row r="128">
      <c r="A128" s="1">
        <v>127.0</v>
      </c>
      <c r="B128" s="1">
        <v>24.538571</v>
      </c>
      <c r="C128" s="1" t="s">
        <v>12</v>
      </c>
      <c r="D128" s="1" t="s">
        <v>13</v>
      </c>
      <c r="E128" s="1" t="s">
        <v>14</v>
      </c>
      <c r="F128" s="1">
        <v>113.0</v>
      </c>
      <c r="G128" s="1" t="s">
        <v>139</v>
      </c>
      <c r="M128" s="2"/>
      <c r="N128" s="2"/>
    </row>
    <row r="129">
      <c r="A129" s="1">
        <v>128.0</v>
      </c>
      <c r="B129" s="1">
        <v>24.879081</v>
      </c>
      <c r="C129" s="1" t="s">
        <v>13</v>
      </c>
      <c r="D129" s="1" t="s">
        <v>12</v>
      </c>
      <c r="E129" s="1" t="s">
        <v>14</v>
      </c>
      <c r="F129" s="1">
        <v>173.0</v>
      </c>
      <c r="G129" s="1" t="s">
        <v>140</v>
      </c>
      <c r="M129" s="3" t="str">
        <f>B131-B129</f>
        <v>0.349709</v>
      </c>
      <c r="N129" s="3" t="str">
        <f>100/M129</f>
        <v>285.9520344</v>
      </c>
    </row>
    <row r="130">
      <c r="A130" s="1">
        <v>129.0</v>
      </c>
      <c r="B130" s="1">
        <v>24.889739</v>
      </c>
      <c r="C130" s="1" t="s">
        <v>12</v>
      </c>
      <c r="D130" s="1" t="s">
        <v>13</v>
      </c>
      <c r="E130" s="1" t="s">
        <v>14</v>
      </c>
      <c r="F130" s="1">
        <v>113.0</v>
      </c>
      <c r="G130" s="1" t="s">
        <v>141</v>
      </c>
    </row>
    <row r="131">
      <c r="A131" s="1">
        <v>130.0</v>
      </c>
      <c r="B131" s="1">
        <v>25.22879</v>
      </c>
      <c r="C131" s="1" t="s">
        <v>13</v>
      </c>
      <c r="D131" s="1" t="s">
        <v>12</v>
      </c>
      <c r="E131" s="1" t="s">
        <v>14</v>
      </c>
      <c r="F131" s="1">
        <v>173.0</v>
      </c>
      <c r="G131" s="1" t="s">
        <v>142</v>
      </c>
      <c r="M131" s="3" t="str">
        <f>B133-B131</f>
        <v>0.351112</v>
      </c>
      <c r="N131" s="3" t="str">
        <f>100/M131</f>
        <v>284.8094055</v>
      </c>
    </row>
    <row r="132">
      <c r="A132" s="1">
        <v>131.0</v>
      </c>
      <c r="B132" s="1">
        <v>25.241702</v>
      </c>
      <c r="C132" s="1" t="s">
        <v>12</v>
      </c>
      <c r="D132" s="1" t="s">
        <v>13</v>
      </c>
      <c r="E132" s="1" t="s">
        <v>14</v>
      </c>
      <c r="F132" s="1">
        <v>113.0</v>
      </c>
      <c r="G132" s="1" t="s">
        <v>143</v>
      </c>
      <c r="M132" s="2"/>
      <c r="N132" s="2"/>
    </row>
    <row r="133">
      <c r="A133" s="1">
        <v>132.0</v>
      </c>
      <c r="B133" s="1">
        <v>25.579902</v>
      </c>
      <c r="C133" s="1" t="s">
        <v>13</v>
      </c>
      <c r="D133" s="1" t="s">
        <v>12</v>
      </c>
      <c r="E133" s="1" t="s">
        <v>14</v>
      </c>
      <c r="F133" s="1">
        <v>173.0</v>
      </c>
      <c r="G133" s="1" t="s">
        <v>144</v>
      </c>
      <c r="M133" s="3" t="str">
        <f>B135-B133</f>
        <v>0.349914</v>
      </c>
      <c r="N133" s="3" t="str">
        <f>100/M133</f>
        <v>285.7845071</v>
      </c>
    </row>
    <row r="134">
      <c r="A134" s="1">
        <v>133.0</v>
      </c>
      <c r="B134" s="1">
        <v>25.592014</v>
      </c>
      <c r="C134" s="1" t="s">
        <v>12</v>
      </c>
      <c r="D134" s="1" t="s">
        <v>13</v>
      </c>
      <c r="E134" s="1" t="s">
        <v>14</v>
      </c>
      <c r="F134" s="1">
        <v>113.0</v>
      </c>
      <c r="G134" s="1" t="s">
        <v>145</v>
      </c>
    </row>
    <row r="135">
      <c r="A135" s="1">
        <v>134.0</v>
      </c>
      <c r="B135" s="1">
        <v>25.929816</v>
      </c>
      <c r="C135" s="1" t="s">
        <v>13</v>
      </c>
      <c r="D135" s="1" t="s">
        <v>12</v>
      </c>
      <c r="E135" s="1" t="s">
        <v>14</v>
      </c>
      <c r="F135" s="1">
        <v>173.0</v>
      </c>
      <c r="G135" s="1" t="s">
        <v>146</v>
      </c>
      <c r="M135" s="3" t="str">
        <f>B137-B135</f>
        <v>0.34956</v>
      </c>
      <c r="N135" s="3" t="str">
        <f>100/M135</f>
        <v>286.0739215</v>
      </c>
    </row>
    <row r="136">
      <c r="A136" s="1">
        <v>135.0</v>
      </c>
      <c r="B136" s="1">
        <v>25.939881</v>
      </c>
      <c r="C136" s="1" t="s">
        <v>12</v>
      </c>
      <c r="D136" s="1" t="s">
        <v>13</v>
      </c>
      <c r="E136" s="1" t="s">
        <v>14</v>
      </c>
      <c r="F136" s="1">
        <v>113.0</v>
      </c>
      <c r="G136" s="1" t="s">
        <v>147</v>
      </c>
      <c r="M136" s="2"/>
      <c r="N136" s="2"/>
    </row>
    <row r="137">
      <c r="A137" s="1">
        <v>136.0</v>
      </c>
      <c r="B137" s="1">
        <v>26.279376</v>
      </c>
      <c r="C137" s="1" t="s">
        <v>13</v>
      </c>
      <c r="D137" s="1" t="s">
        <v>12</v>
      </c>
      <c r="E137" s="1" t="s">
        <v>14</v>
      </c>
      <c r="F137" s="1">
        <v>173.0</v>
      </c>
      <c r="G137" s="1" t="s">
        <v>148</v>
      </c>
      <c r="M137" s="3" t="str">
        <f>B139-B137</f>
        <v>0.349535</v>
      </c>
      <c r="N137" s="3" t="str">
        <f>100/M137</f>
        <v>286.0943825</v>
      </c>
    </row>
    <row r="138">
      <c r="A138" s="1">
        <v>137.0</v>
      </c>
      <c r="B138" s="1">
        <v>26.293165</v>
      </c>
      <c r="C138" s="1" t="s">
        <v>12</v>
      </c>
      <c r="D138" s="1" t="s">
        <v>13</v>
      </c>
      <c r="E138" s="1" t="s">
        <v>14</v>
      </c>
      <c r="F138" s="1">
        <v>113.0</v>
      </c>
      <c r="G138" s="1" t="s">
        <v>149</v>
      </c>
    </row>
    <row r="139">
      <c r="A139" s="1">
        <v>138.0</v>
      </c>
      <c r="B139" s="1">
        <v>26.628911</v>
      </c>
      <c r="C139" s="1" t="s">
        <v>13</v>
      </c>
      <c r="D139" s="1" t="s">
        <v>12</v>
      </c>
      <c r="E139" s="1" t="s">
        <v>14</v>
      </c>
      <c r="F139" s="1">
        <v>173.0</v>
      </c>
      <c r="G139" s="1" t="s">
        <v>150</v>
      </c>
      <c r="M139" s="3" t="str">
        <f>B141-B139</f>
        <v>0.35095</v>
      </c>
      <c r="N139" s="3" t="str">
        <f>100/M139</f>
        <v>284.9408748</v>
      </c>
    </row>
    <row r="140">
      <c r="A140" s="1">
        <v>139.0</v>
      </c>
      <c r="B140" s="1">
        <v>26.637724</v>
      </c>
      <c r="C140" s="1" t="s">
        <v>12</v>
      </c>
      <c r="D140" s="1" t="s">
        <v>13</v>
      </c>
      <c r="E140" s="1" t="s">
        <v>14</v>
      </c>
      <c r="F140" s="1">
        <v>113.0</v>
      </c>
      <c r="G140" s="1" t="s">
        <v>151</v>
      </c>
      <c r="M140" s="2"/>
      <c r="N140" s="2"/>
    </row>
    <row r="141">
      <c r="A141" s="1">
        <v>140.0</v>
      </c>
      <c r="B141" s="1">
        <v>26.979861</v>
      </c>
      <c r="C141" s="1" t="s">
        <v>13</v>
      </c>
      <c r="D141" s="1" t="s">
        <v>12</v>
      </c>
      <c r="E141" s="1" t="s">
        <v>14</v>
      </c>
      <c r="F141" s="1">
        <v>173.0</v>
      </c>
      <c r="G141" s="1" t="s">
        <v>152</v>
      </c>
      <c r="M141" s="3" t="str">
        <f>B143-B141</f>
        <v>0.349766</v>
      </c>
      <c r="N141" s="3" t="str">
        <f>100/M141</f>
        <v>285.9054339</v>
      </c>
    </row>
    <row r="142">
      <c r="A142" s="1">
        <v>141.0</v>
      </c>
      <c r="B142" s="1">
        <v>26.990913</v>
      </c>
      <c r="C142" s="1" t="s">
        <v>12</v>
      </c>
      <c r="D142" s="1" t="s">
        <v>13</v>
      </c>
      <c r="E142" s="1" t="s">
        <v>14</v>
      </c>
      <c r="F142" s="1">
        <v>113.0</v>
      </c>
      <c r="G142" s="1" t="s">
        <v>153</v>
      </c>
    </row>
    <row r="143">
      <c r="A143" s="1">
        <v>142.0</v>
      </c>
      <c r="B143" s="1">
        <v>27.329627</v>
      </c>
      <c r="C143" s="1" t="s">
        <v>13</v>
      </c>
      <c r="D143" s="1" t="s">
        <v>12</v>
      </c>
      <c r="E143" s="1" t="s">
        <v>14</v>
      </c>
      <c r="F143" s="1">
        <v>173.0</v>
      </c>
      <c r="G143" s="1" t="s">
        <v>154</v>
      </c>
      <c r="M143" s="3" t="str">
        <f>B145-B143</f>
        <v>0.349737</v>
      </c>
      <c r="N143" s="3" t="str">
        <f>100/M143</f>
        <v>285.929141</v>
      </c>
    </row>
    <row r="144">
      <c r="A144" s="1">
        <v>143.0</v>
      </c>
      <c r="B144" s="1">
        <v>27.344788</v>
      </c>
      <c r="C144" s="1" t="s">
        <v>12</v>
      </c>
      <c r="D144" s="1" t="s">
        <v>13</v>
      </c>
      <c r="E144" s="1" t="s">
        <v>14</v>
      </c>
      <c r="F144" s="1">
        <v>113.0</v>
      </c>
      <c r="G144" s="1" t="s">
        <v>155</v>
      </c>
      <c r="M144" s="2"/>
      <c r="N144" s="2"/>
    </row>
    <row r="145">
      <c r="A145" s="1">
        <v>144.0</v>
      </c>
      <c r="B145" s="1">
        <v>27.679364</v>
      </c>
      <c r="C145" s="1" t="s">
        <v>13</v>
      </c>
      <c r="D145" s="1" t="s">
        <v>12</v>
      </c>
      <c r="E145" s="1" t="s">
        <v>14</v>
      </c>
      <c r="F145" s="1">
        <v>173.0</v>
      </c>
      <c r="G145" s="1" t="s">
        <v>156</v>
      </c>
      <c r="M145" s="3" t="str">
        <f>B147-B145</f>
        <v>0.419972</v>
      </c>
      <c r="N145" s="3" t="str">
        <f>100/M145</f>
        <v>238.1111122</v>
      </c>
    </row>
    <row r="146">
      <c r="A146" s="1">
        <v>145.0</v>
      </c>
      <c r="B146" s="1">
        <v>27.69071</v>
      </c>
      <c r="C146" s="1" t="s">
        <v>12</v>
      </c>
      <c r="D146" s="1" t="s">
        <v>13</v>
      </c>
      <c r="E146" s="1" t="s">
        <v>14</v>
      </c>
      <c r="F146" s="1">
        <v>113.0</v>
      </c>
      <c r="G146" s="1" t="s">
        <v>157</v>
      </c>
    </row>
    <row r="147">
      <c r="A147" s="1">
        <v>146.0</v>
      </c>
      <c r="B147" s="1">
        <v>28.099336</v>
      </c>
      <c r="C147" s="1" t="s">
        <v>13</v>
      </c>
      <c r="D147" s="1" t="s">
        <v>12</v>
      </c>
      <c r="E147" s="1" t="s">
        <v>14</v>
      </c>
      <c r="F147" s="1">
        <v>173.0</v>
      </c>
      <c r="G147" s="1" t="s">
        <v>158</v>
      </c>
      <c r="M147" s="3" t="str">
        <f>B149-B147</f>
        <v>0.349561</v>
      </c>
      <c r="N147" s="3" t="str">
        <f>100/M147</f>
        <v>286.0731031</v>
      </c>
    </row>
    <row r="148">
      <c r="A148" s="1">
        <v>147.0</v>
      </c>
      <c r="B148" s="1">
        <v>28.128334</v>
      </c>
      <c r="C148" s="1" t="s">
        <v>12</v>
      </c>
      <c r="D148" s="1" t="s">
        <v>13</v>
      </c>
      <c r="E148" s="1" t="s">
        <v>14</v>
      </c>
      <c r="F148" s="1">
        <v>113.0</v>
      </c>
      <c r="G148" s="1" t="s">
        <v>159</v>
      </c>
      <c r="M148" s="2"/>
      <c r="N148" s="2"/>
    </row>
    <row r="149">
      <c r="A149" s="1">
        <v>148.0</v>
      </c>
      <c r="B149" s="1">
        <v>28.448897</v>
      </c>
      <c r="C149" s="1" t="s">
        <v>13</v>
      </c>
      <c r="D149" s="1" t="s">
        <v>12</v>
      </c>
      <c r="E149" s="1" t="s">
        <v>14</v>
      </c>
      <c r="F149" s="1">
        <v>173.0</v>
      </c>
      <c r="G149" s="1" t="s">
        <v>160</v>
      </c>
      <c r="M149" s="3" t="str">
        <f>B151-B149</f>
        <v>0.42096</v>
      </c>
      <c r="N149" s="3" t="str">
        <f>100/M149</f>
        <v>237.5522615</v>
      </c>
    </row>
    <row r="150">
      <c r="A150" s="1">
        <v>149.0</v>
      </c>
      <c r="B150" s="1">
        <v>28.456571</v>
      </c>
      <c r="C150" s="1" t="s">
        <v>12</v>
      </c>
      <c r="D150" s="1" t="s">
        <v>13</v>
      </c>
      <c r="E150" s="1" t="s">
        <v>14</v>
      </c>
      <c r="F150" s="1">
        <v>113.0</v>
      </c>
      <c r="G150" s="1" t="s">
        <v>161</v>
      </c>
    </row>
    <row r="151">
      <c r="A151" s="1">
        <v>150.0</v>
      </c>
      <c r="B151" s="1">
        <v>28.869857</v>
      </c>
      <c r="C151" s="1" t="s">
        <v>13</v>
      </c>
      <c r="D151" s="1" t="s">
        <v>12</v>
      </c>
      <c r="E151" s="1" t="s">
        <v>14</v>
      </c>
      <c r="F151" s="1">
        <v>173.0</v>
      </c>
      <c r="G151" s="1" t="s">
        <v>162</v>
      </c>
      <c r="M151" s="3" t="str">
        <f>B153-B151</f>
        <v>0.349672</v>
      </c>
      <c r="N151" s="3" t="str">
        <f>100/M151</f>
        <v>285.982292</v>
      </c>
    </row>
    <row r="152">
      <c r="A152" s="1">
        <v>151.0</v>
      </c>
      <c r="B152" s="1">
        <v>28.880541</v>
      </c>
      <c r="C152" s="1" t="s">
        <v>12</v>
      </c>
      <c r="D152" s="1" t="s">
        <v>13</v>
      </c>
      <c r="E152" s="1" t="s">
        <v>14</v>
      </c>
      <c r="F152" s="1">
        <v>113.0</v>
      </c>
      <c r="G152" s="1" t="s">
        <v>163</v>
      </c>
      <c r="M152" s="2"/>
      <c r="N152" s="2"/>
    </row>
    <row r="153">
      <c r="A153" s="1">
        <v>152.0</v>
      </c>
      <c r="B153" s="1">
        <v>29.219529</v>
      </c>
      <c r="C153" s="1" t="s">
        <v>13</v>
      </c>
      <c r="D153" s="1" t="s">
        <v>12</v>
      </c>
      <c r="E153" s="1" t="s">
        <v>14</v>
      </c>
      <c r="F153" s="1">
        <v>173.0</v>
      </c>
      <c r="G153" s="1" t="s">
        <v>164</v>
      </c>
      <c r="M153" s="3" t="str">
        <f>B155-B153</f>
        <v>0.349927</v>
      </c>
      <c r="N153" s="3" t="str">
        <f>100/M153</f>
        <v>285.77389</v>
      </c>
    </row>
    <row r="154">
      <c r="A154" s="1">
        <v>153.0</v>
      </c>
      <c r="B154" s="1">
        <v>29.230555</v>
      </c>
      <c r="C154" s="1" t="s">
        <v>12</v>
      </c>
      <c r="D154" s="1" t="s">
        <v>13</v>
      </c>
      <c r="E154" s="1" t="s">
        <v>14</v>
      </c>
      <c r="F154" s="1">
        <v>113.0</v>
      </c>
      <c r="G154" s="1" t="s">
        <v>165</v>
      </c>
    </row>
    <row r="155">
      <c r="A155" s="1">
        <v>154.0</v>
      </c>
      <c r="B155" s="1">
        <v>29.569456</v>
      </c>
      <c r="C155" s="1" t="s">
        <v>13</v>
      </c>
      <c r="D155" s="1" t="s">
        <v>12</v>
      </c>
      <c r="E155" s="1" t="s">
        <v>14</v>
      </c>
      <c r="F155" s="1">
        <v>173.0</v>
      </c>
      <c r="G155" s="1" t="s">
        <v>166</v>
      </c>
      <c r="M155" s="3" t="str">
        <f>B157-B155</f>
        <v>0.349594</v>
      </c>
      <c r="N155" s="3" t="str">
        <f>100/M155</f>
        <v>286.0460992</v>
      </c>
    </row>
    <row r="156">
      <c r="A156" s="1">
        <v>155.0</v>
      </c>
      <c r="B156" s="1">
        <v>29.585625</v>
      </c>
      <c r="C156" s="1" t="s">
        <v>12</v>
      </c>
      <c r="D156" s="1" t="s">
        <v>13</v>
      </c>
      <c r="E156" s="1" t="s">
        <v>14</v>
      </c>
      <c r="F156" s="1">
        <v>113.0</v>
      </c>
      <c r="G156" s="1" t="s">
        <v>167</v>
      </c>
      <c r="M156" s="2"/>
      <c r="N156" s="2"/>
    </row>
    <row r="157">
      <c r="A157" s="1">
        <v>156.0</v>
      </c>
      <c r="B157" s="1">
        <v>29.91905</v>
      </c>
      <c r="C157" s="1" t="s">
        <v>13</v>
      </c>
      <c r="D157" s="1" t="s">
        <v>12</v>
      </c>
      <c r="E157" s="1" t="s">
        <v>14</v>
      </c>
      <c r="F157" s="1">
        <v>173.0</v>
      </c>
      <c r="G157" s="1" t="s">
        <v>168</v>
      </c>
      <c r="M157" s="3" t="str">
        <f>B159-B157</f>
        <v>0.349803</v>
      </c>
      <c r="N157" s="3" t="str">
        <f>100/M157</f>
        <v>285.8751926</v>
      </c>
    </row>
    <row r="158">
      <c r="A158" s="1">
        <v>157.0</v>
      </c>
      <c r="B158" s="1">
        <v>29.936226</v>
      </c>
      <c r="C158" s="1" t="s">
        <v>12</v>
      </c>
      <c r="D158" s="1" t="s">
        <v>13</v>
      </c>
      <c r="E158" s="1" t="s">
        <v>14</v>
      </c>
      <c r="F158" s="1">
        <v>113.0</v>
      </c>
      <c r="G158" s="1" t="s">
        <v>169</v>
      </c>
    </row>
    <row r="159">
      <c r="A159" s="1">
        <v>158.0</v>
      </c>
      <c r="B159" s="1">
        <v>30.268853</v>
      </c>
      <c r="C159" s="1" t="s">
        <v>13</v>
      </c>
      <c r="D159" s="1" t="s">
        <v>12</v>
      </c>
      <c r="E159" s="1" t="s">
        <v>14</v>
      </c>
      <c r="F159" s="1">
        <v>173.0</v>
      </c>
      <c r="G159" s="1" t="s">
        <v>170</v>
      </c>
      <c r="M159" s="3" t="str">
        <f>B161-B159</f>
        <v>0.35011</v>
      </c>
      <c r="N159" s="3" t="str">
        <f>100/M159</f>
        <v>285.624518</v>
      </c>
    </row>
    <row r="160">
      <c r="A160" s="1">
        <v>159.0</v>
      </c>
      <c r="B160" s="1">
        <v>30.284077</v>
      </c>
      <c r="C160" s="1" t="s">
        <v>12</v>
      </c>
      <c r="D160" s="1" t="s">
        <v>13</v>
      </c>
      <c r="E160" s="1" t="s">
        <v>14</v>
      </c>
      <c r="F160" s="1">
        <v>113.0</v>
      </c>
      <c r="G160" s="1" t="s">
        <v>171</v>
      </c>
      <c r="M160" s="2"/>
      <c r="N160" s="2"/>
    </row>
    <row r="161">
      <c r="A161" s="1">
        <v>160.0</v>
      </c>
      <c r="B161" s="1">
        <v>30.618963</v>
      </c>
      <c r="C161" s="1" t="s">
        <v>13</v>
      </c>
      <c r="D161" s="1" t="s">
        <v>12</v>
      </c>
      <c r="E161" s="1" t="s">
        <v>14</v>
      </c>
      <c r="F161" s="1">
        <v>173.0</v>
      </c>
      <c r="G161" s="1" t="s">
        <v>172</v>
      </c>
      <c r="M161" s="3" t="str">
        <f>B163-B161</f>
        <v>0.350763</v>
      </c>
      <c r="N161" s="3" t="str">
        <f>100/M161</f>
        <v>285.0927834</v>
      </c>
    </row>
    <row r="162">
      <c r="A162" s="1">
        <v>161.0</v>
      </c>
      <c r="B162" s="1">
        <v>30.647787</v>
      </c>
      <c r="C162" s="1" t="s">
        <v>12</v>
      </c>
      <c r="D162" s="1" t="s">
        <v>13</v>
      </c>
      <c r="E162" s="1" t="s">
        <v>14</v>
      </c>
      <c r="F162" s="1">
        <v>113.0</v>
      </c>
      <c r="G162" s="1" t="s">
        <v>173</v>
      </c>
    </row>
    <row r="163">
      <c r="A163" s="1">
        <v>162.0</v>
      </c>
      <c r="B163" s="1">
        <v>30.969726</v>
      </c>
      <c r="C163" s="1" t="s">
        <v>13</v>
      </c>
      <c r="D163" s="1" t="s">
        <v>12</v>
      </c>
      <c r="E163" s="1" t="s">
        <v>14</v>
      </c>
      <c r="F163" s="1">
        <v>173.0</v>
      </c>
      <c r="G163" s="1" t="s">
        <v>174</v>
      </c>
      <c r="M163" s="3" t="str">
        <f>B165-B163</f>
        <v>0.349881</v>
      </c>
      <c r="N163" s="3" t="str">
        <f>100/M163</f>
        <v>285.8114616</v>
      </c>
    </row>
    <row r="164">
      <c r="A164" s="1">
        <v>163.0</v>
      </c>
      <c r="B164" s="1">
        <v>30.977684</v>
      </c>
      <c r="C164" s="1" t="s">
        <v>12</v>
      </c>
      <c r="D164" s="1" t="s">
        <v>13</v>
      </c>
      <c r="E164" s="1" t="s">
        <v>14</v>
      </c>
      <c r="F164" s="1">
        <v>113.0</v>
      </c>
      <c r="G164" s="1" t="s">
        <v>175</v>
      </c>
      <c r="M164" s="2"/>
      <c r="N164" s="2"/>
    </row>
    <row r="165">
      <c r="A165" s="1">
        <v>164.0</v>
      </c>
      <c r="B165" s="1">
        <v>31.319607</v>
      </c>
      <c r="C165" s="1" t="s">
        <v>13</v>
      </c>
      <c r="D165" s="1" t="s">
        <v>12</v>
      </c>
      <c r="E165" s="1" t="s">
        <v>14</v>
      </c>
      <c r="F165" s="1">
        <v>173.0</v>
      </c>
      <c r="G165" s="1" t="s">
        <v>176</v>
      </c>
      <c r="M165" s="3" t="str">
        <f>B167-B165</f>
        <v>0.350084</v>
      </c>
      <c r="N165" s="3" t="str">
        <f>100/M165</f>
        <v>285.6457307</v>
      </c>
    </row>
    <row r="166">
      <c r="A166" s="1">
        <v>165.0</v>
      </c>
      <c r="B166" s="1">
        <v>31.330295</v>
      </c>
      <c r="C166" s="1" t="s">
        <v>12</v>
      </c>
      <c r="D166" s="1" t="s">
        <v>13</v>
      </c>
      <c r="E166" s="1" t="s">
        <v>14</v>
      </c>
      <c r="F166" s="1">
        <v>113.0</v>
      </c>
      <c r="G166" s="1" t="s">
        <v>177</v>
      </c>
    </row>
    <row r="167">
      <c r="A167" s="1">
        <v>166.0</v>
      </c>
      <c r="B167" s="1">
        <v>31.669691</v>
      </c>
      <c r="C167" s="1" t="s">
        <v>13</v>
      </c>
      <c r="D167" s="1" t="s">
        <v>12</v>
      </c>
      <c r="E167" s="1" t="s">
        <v>14</v>
      </c>
      <c r="F167" s="1">
        <v>173.0</v>
      </c>
      <c r="G167" s="1" t="s">
        <v>178</v>
      </c>
      <c r="M167" s="3" t="str">
        <f>B169-B167</f>
        <v>0.349878</v>
      </c>
      <c r="N167" s="3" t="str">
        <f>100/M167</f>
        <v>285.8139123</v>
      </c>
    </row>
    <row r="168">
      <c r="A168" s="1">
        <v>167.0</v>
      </c>
      <c r="B168" s="1">
        <v>31.682671</v>
      </c>
      <c r="C168" s="1" t="s">
        <v>12</v>
      </c>
      <c r="D168" s="1" t="s">
        <v>13</v>
      </c>
      <c r="E168" s="1" t="s">
        <v>14</v>
      </c>
      <c r="F168" s="1">
        <v>113.0</v>
      </c>
      <c r="G168" s="1" t="s">
        <v>179</v>
      </c>
      <c r="M168" s="2"/>
      <c r="N168" s="2"/>
    </row>
    <row r="169">
      <c r="A169" s="1">
        <v>168.0</v>
      </c>
      <c r="B169" s="1">
        <v>32.019569</v>
      </c>
      <c r="C169" s="1" t="s">
        <v>13</v>
      </c>
      <c r="D169" s="1" t="s">
        <v>12</v>
      </c>
      <c r="E169" s="1" t="s">
        <v>14</v>
      </c>
      <c r="F169" s="1">
        <v>173.0</v>
      </c>
      <c r="G169" s="1" t="s">
        <v>180</v>
      </c>
      <c r="M169" s="3"/>
      <c r="N169" s="3"/>
    </row>
    <row r="170">
      <c r="A170" s="1">
        <v>169.0</v>
      </c>
      <c r="B170" s="1">
        <v>32.029389</v>
      </c>
      <c r="C170" s="1" t="s">
        <v>12</v>
      </c>
      <c r="D170" s="1" t="s">
        <v>13</v>
      </c>
      <c r="E170" s="1" t="s">
        <v>14</v>
      </c>
      <c r="F170" s="1">
        <v>113.0</v>
      </c>
      <c r="G170" s="1" t="s">
        <v>181</v>
      </c>
    </row>
    <row r="171">
      <c r="A171" s="1">
        <v>170.0</v>
      </c>
      <c r="B171" s="1">
        <v>32.035453</v>
      </c>
      <c r="C171" s="1" t="s">
        <v>7</v>
      </c>
      <c r="D171" s="1" t="s">
        <v>8</v>
      </c>
      <c r="E171" s="1" t="s">
        <v>9</v>
      </c>
      <c r="F171" s="1">
        <v>104.0</v>
      </c>
      <c r="G171" s="1" t="s">
        <v>10</v>
      </c>
      <c r="M171" s="3"/>
      <c r="N171" s="3"/>
    </row>
    <row r="172">
      <c r="A172" s="1">
        <v>171.0</v>
      </c>
      <c r="B172" s="1">
        <v>32.369447</v>
      </c>
      <c r="C172" s="1" t="s">
        <v>13</v>
      </c>
      <c r="D172" s="1" t="s">
        <v>12</v>
      </c>
      <c r="E172" s="1" t="s">
        <v>14</v>
      </c>
      <c r="F172" s="1">
        <v>173.0</v>
      </c>
      <c r="G172" s="1" t="s">
        <v>182</v>
      </c>
      <c r="M172" s="3" t="str">
        <f>B175-B173</f>
        <v>0.349193</v>
      </c>
      <c r="N172" s="3" t="str">
        <f>100/M172</f>
        <v>286.3745837</v>
      </c>
    </row>
    <row r="173">
      <c r="A173" s="1">
        <v>172.0</v>
      </c>
      <c r="B173" s="1">
        <v>32.380915</v>
      </c>
      <c r="C173" s="1" t="s">
        <v>12</v>
      </c>
      <c r="D173" s="1" t="s">
        <v>13</v>
      </c>
      <c r="E173" s="1" t="s">
        <v>14</v>
      </c>
      <c r="F173" s="1">
        <v>113.0</v>
      </c>
      <c r="G173" s="1" t="s">
        <v>183</v>
      </c>
    </row>
    <row r="174">
      <c r="A174" s="1">
        <v>173.0</v>
      </c>
      <c r="B174" s="1">
        <v>32.719111</v>
      </c>
      <c r="C174" s="1" t="s">
        <v>13</v>
      </c>
      <c r="D174" s="1" t="s">
        <v>12</v>
      </c>
      <c r="E174" s="1" t="s">
        <v>14</v>
      </c>
      <c r="F174" s="1">
        <v>173.0</v>
      </c>
      <c r="G174" s="1" t="s">
        <v>184</v>
      </c>
      <c r="M174" s="3" t="str">
        <f>B177-B175</f>
        <v>0.346741</v>
      </c>
      <c r="N174" s="3" t="str">
        <f>100/M174</f>
        <v>288.3996989</v>
      </c>
    </row>
    <row r="175">
      <c r="A175" s="1">
        <v>174.0</v>
      </c>
      <c r="B175" s="1">
        <v>32.730108</v>
      </c>
      <c r="C175" s="1" t="s">
        <v>12</v>
      </c>
      <c r="D175" s="1" t="s">
        <v>13</v>
      </c>
      <c r="E175" s="1" t="s">
        <v>14</v>
      </c>
      <c r="F175" s="1">
        <v>113.0</v>
      </c>
      <c r="G175" s="1" t="s">
        <v>185</v>
      </c>
      <c r="M175" s="2"/>
      <c r="N175" s="2"/>
    </row>
    <row r="176">
      <c r="A176" s="1">
        <v>175.0</v>
      </c>
      <c r="B176" s="1">
        <v>33.068902</v>
      </c>
      <c r="C176" s="1" t="s">
        <v>13</v>
      </c>
      <c r="D176" s="1" t="s">
        <v>12</v>
      </c>
      <c r="E176" s="1" t="s">
        <v>14</v>
      </c>
      <c r="F176" s="1">
        <v>173.0</v>
      </c>
      <c r="G176" s="1" t="s">
        <v>186</v>
      </c>
      <c r="M176" s="3" t="str">
        <f>B179-B177</f>
        <v>0.354274</v>
      </c>
      <c r="N176" s="3" t="str">
        <f>100/M176</f>
        <v>282.2673976</v>
      </c>
    </row>
    <row r="177">
      <c r="A177" s="1">
        <v>176.0</v>
      </c>
      <c r="B177" s="1">
        <v>33.076849</v>
      </c>
      <c r="C177" s="1" t="s">
        <v>12</v>
      </c>
      <c r="D177" s="1" t="s">
        <v>13</v>
      </c>
      <c r="E177" s="1" t="s">
        <v>14</v>
      </c>
      <c r="F177" s="1">
        <v>113.0</v>
      </c>
      <c r="G177" s="1" t="s">
        <v>187</v>
      </c>
    </row>
    <row r="178">
      <c r="A178" s="1">
        <v>177.0</v>
      </c>
      <c r="B178" s="1">
        <v>33.419871</v>
      </c>
      <c r="C178" s="1" t="s">
        <v>13</v>
      </c>
      <c r="D178" s="1" t="s">
        <v>12</v>
      </c>
      <c r="E178" s="1" t="s">
        <v>14</v>
      </c>
      <c r="F178" s="1">
        <v>173.0</v>
      </c>
      <c r="G178" s="1" t="s">
        <v>188</v>
      </c>
      <c r="M178" s="3" t="str">
        <f>B181-B179</f>
        <v>0.360608</v>
      </c>
      <c r="N178" s="3" t="str">
        <f>100/M178</f>
        <v>277.309433</v>
      </c>
    </row>
    <row r="179">
      <c r="A179" s="1">
        <v>178.0</v>
      </c>
      <c r="B179" s="1">
        <v>33.431123</v>
      </c>
      <c r="C179" s="1" t="s">
        <v>12</v>
      </c>
      <c r="D179" s="1" t="s">
        <v>13</v>
      </c>
      <c r="E179" s="1" t="s">
        <v>14</v>
      </c>
      <c r="F179" s="1">
        <v>113.0</v>
      </c>
      <c r="G179" s="1" t="s">
        <v>189</v>
      </c>
      <c r="M179" s="2"/>
      <c r="N179" s="2"/>
    </row>
    <row r="180">
      <c r="A180" s="1">
        <v>179.0</v>
      </c>
      <c r="B180" s="1">
        <v>33.769813</v>
      </c>
      <c r="C180" s="1" t="s">
        <v>13</v>
      </c>
      <c r="D180" s="1" t="s">
        <v>12</v>
      </c>
      <c r="E180" s="1" t="s">
        <v>14</v>
      </c>
      <c r="F180" s="1">
        <v>173.0</v>
      </c>
      <c r="G180" s="1" t="s">
        <v>190</v>
      </c>
      <c r="M180" s="3" t="str">
        <f>B183-B181</f>
        <v>0.345801</v>
      </c>
      <c r="N180" s="3" t="str">
        <f>100/M180</f>
        <v>289.1836634</v>
      </c>
    </row>
    <row r="181">
      <c r="A181" s="1">
        <v>180.0</v>
      </c>
      <c r="B181" s="1">
        <v>33.791731</v>
      </c>
      <c r="C181" s="1" t="s">
        <v>12</v>
      </c>
      <c r="D181" s="1" t="s">
        <v>13</v>
      </c>
      <c r="E181" s="1" t="s">
        <v>14</v>
      </c>
      <c r="F181" s="1">
        <v>113.0</v>
      </c>
      <c r="G181" s="1" t="s">
        <v>191</v>
      </c>
    </row>
    <row r="182">
      <c r="A182" s="1">
        <v>181.0</v>
      </c>
      <c r="B182" s="1">
        <v>34.125703</v>
      </c>
      <c r="C182" s="1" t="s">
        <v>13</v>
      </c>
      <c r="D182" s="1" t="s">
        <v>12</v>
      </c>
      <c r="E182" s="1" t="s">
        <v>14</v>
      </c>
      <c r="F182" s="1">
        <v>173.0</v>
      </c>
      <c r="G182" s="1" t="s">
        <v>192</v>
      </c>
      <c r="M182" s="3" t="str">
        <f>B185-B183</f>
        <v>0.344174</v>
      </c>
      <c r="N182" s="3" t="str">
        <f>100/M182</f>
        <v>290.5507098</v>
      </c>
    </row>
    <row r="183">
      <c r="A183" s="1">
        <v>182.0</v>
      </c>
      <c r="B183" s="1">
        <v>34.137532</v>
      </c>
      <c r="C183" s="1" t="s">
        <v>12</v>
      </c>
      <c r="D183" s="1" t="s">
        <v>13</v>
      </c>
      <c r="E183" s="1" t="s">
        <v>14</v>
      </c>
      <c r="F183" s="1">
        <v>113.0</v>
      </c>
      <c r="G183" s="1" t="s">
        <v>193</v>
      </c>
      <c r="M183" s="2"/>
      <c r="N183" s="2"/>
    </row>
    <row r="184">
      <c r="A184" s="1">
        <v>183.0</v>
      </c>
      <c r="B184" s="1">
        <v>34.46916</v>
      </c>
      <c r="C184" s="1" t="s">
        <v>13</v>
      </c>
      <c r="D184" s="1" t="s">
        <v>12</v>
      </c>
      <c r="E184" s="1" t="s">
        <v>14</v>
      </c>
      <c r="F184" s="1">
        <v>173.0</v>
      </c>
      <c r="G184" s="1" t="s">
        <v>194</v>
      </c>
      <c r="M184" s="3" t="str">
        <f>B187-B185</f>
        <v>0.356712</v>
      </c>
      <c r="N184" s="3" t="str">
        <f>100/M184</f>
        <v>280.3382</v>
      </c>
    </row>
    <row r="185">
      <c r="A185" s="1">
        <v>184.0</v>
      </c>
      <c r="B185" s="1">
        <v>34.481706</v>
      </c>
      <c r="C185" s="1" t="s">
        <v>12</v>
      </c>
      <c r="D185" s="1" t="s">
        <v>13</v>
      </c>
      <c r="E185" s="1" t="s">
        <v>14</v>
      </c>
      <c r="F185" s="1">
        <v>113.0</v>
      </c>
      <c r="G185" s="1" t="s">
        <v>195</v>
      </c>
    </row>
    <row r="186">
      <c r="A186" s="1">
        <v>185.0</v>
      </c>
      <c r="B186" s="1">
        <v>34.819145</v>
      </c>
      <c r="C186" s="1" t="s">
        <v>13</v>
      </c>
      <c r="D186" s="1" t="s">
        <v>12</v>
      </c>
      <c r="E186" s="1" t="s">
        <v>14</v>
      </c>
      <c r="F186" s="1">
        <v>173.0</v>
      </c>
      <c r="G186" s="1" t="s">
        <v>196</v>
      </c>
      <c r="M186" s="3" t="str">
        <f>B189-B187</f>
        <v>0.410779</v>
      </c>
      <c r="N186" s="3" t="str">
        <f>100/M186</f>
        <v>243.4399032</v>
      </c>
    </row>
    <row r="187">
      <c r="A187" s="1">
        <v>186.0</v>
      </c>
      <c r="B187" s="1">
        <v>34.838418</v>
      </c>
      <c r="C187" s="1" t="s">
        <v>12</v>
      </c>
      <c r="D187" s="1" t="s">
        <v>13</v>
      </c>
      <c r="E187" s="1" t="s">
        <v>14</v>
      </c>
      <c r="F187" s="1">
        <v>113.0</v>
      </c>
      <c r="G187" s="1" t="s">
        <v>197</v>
      </c>
      <c r="M187" s="2"/>
      <c r="N187" s="2"/>
    </row>
    <row r="188">
      <c r="A188" s="1">
        <v>187.0</v>
      </c>
      <c r="B188" s="1">
        <v>35.238695</v>
      </c>
      <c r="C188" s="1" t="s">
        <v>13</v>
      </c>
      <c r="D188" s="1" t="s">
        <v>12</v>
      </c>
      <c r="E188" s="1" t="s">
        <v>14</v>
      </c>
      <c r="F188" s="1">
        <v>173.0</v>
      </c>
      <c r="G188" s="1" t="s">
        <v>198</v>
      </c>
      <c r="M188" s="3" t="str">
        <f>B191-B189</f>
        <v>0.365068</v>
      </c>
      <c r="N188" s="3" t="str">
        <f>100/M188</f>
        <v>273.9215708</v>
      </c>
    </row>
    <row r="189">
      <c r="A189" s="1">
        <v>188.0</v>
      </c>
      <c r="B189" s="1">
        <v>35.249197</v>
      </c>
      <c r="C189" s="1" t="s">
        <v>12</v>
      </c>
      <c r="D189" s="1" t="s">
        <v>13</v>
      </c>
      <c r="E189" s="1" t="s">
        <v>14</v>
      </c>
      <c r="F189" s="1">
        <v>113.0</v>
      </c>
      <c r="G189" s="1" t="s">
        <v>199</v>
      </c>
    </row>
    <row r="190">
      <c r="A190" s="1">
        <v>189.0</v>
      </c>
      <c r="B190" s="1">
        <v>35.589683</v>
      </c>
      <c r="C190" s="1" t="s">
        <v>13</v>
      </c>
      <c r="D190" s="1" t="s">
        <v>12</v>
      </c>
      <c r="E190" s="1" t="s">
        <v>14</v>
      </c>
      <c r="F190" s="1">
        <v>173.0</v>
      </c>
      <c r="G190" s="1" t="s">
        <v>200</v>
      </c>
      <c r="M190" s="3" t="str">
        <f>B193-B191</f>
        <v>0.333724</v>
      </c>
      <c r="N190" s="3" t="str">
        <f>100/M190</f>
        <v>299.6488116</v>
      </c>
    </row>
    <row r="191">
      <c r="A191" s="1">
        <v>190.0</v>
      </c>
      <c r="B191" s="1">
        <v>35.614265</v>
      </c>
      <c r="C191" s="1" t="s">
        <v>12</v>
      </c>
      <c r="D191" s="1" t="s">
        <v>13</v>
      </c>
      <c r="E191" s="1" t="s">
        <v>14</v>
      </c>
      <c r="F191" s="1">
        <v>113.0</v>
      </c>
      <c r="G191" s="1" t="s">
        <v>201</v>
      </c>
      <c r="M191" s="2"/>
      <c r="N191" s="2"/>
    </row>
    <row r="192">
      <c r="A192" s="1">
        <v>191.0</v>
      </c>
      <c r="B192" s="1">
        <v>35.939505</v>
      </c>
      <c r="C192" s="1" t="s">
        <v>13</v>
      </c>
      <c r="D192" s="1" t="s">
        <v>12</v>
      </c>
      <c r="E192" s="1" t="s">
        <v>14</v>
      </c>
      <c r="F192" s="1">
        <v>173.0</v>
      </c>
      <c r="G192" s="1" t="s">
        <v>202</v>
      </c>
      <c r="M192" s="3" t="str">
        <f>B195-B193</f>
        <v>0.353163</v>
      </c>
      <c r="N192" s="3" t="str">
        <f>100/M192</f>
        <v>283.1553702</v>
      </c>
    </row>
    <row r="193">
      <c r="A193" s="1">
        <v>192.0</v>
      </c>
      <c r="B193" s="1">
        <v>35.947989</v>
      </c>
      <c r="C193" s="1" t="s">
        <v>12</v>
      </c>
      <c r="D193" s="1" t="s">
        <v>13</v>
      </c>
      <c r="E193" s="1" t="s">
        <v>14</v>
      </c>
      <c r="F193" s="1">
        <v>113.0</v>
      </c>
      <c r="G193" s="1" t="s">
        <v>203</v>
      </c>
    </row>
    <row r="194">
      <c r="A194" s="1">
        <v>193.0</v>
      </c>
      <c r="B194" s="1">
        <v>36.289292</v>
      </c>
      <c r="C194" s="1" t="s">
        <v>13</v>
      </c>
      <c r="D194" s="1" t="s">
        <v>12</v>
      </c>
      <c r="E194" s="1" t="s">
        <v>14</v>
      </c>
      <c r="F194" s="1">
        <v>173.0</v>
      </c>
      <c r="G194" s="1" t="s">
        <v>204</v>
      </c>
      <c r="M194" s="3" t="str">
        <f>B197-B195</f>
        <v>0.352505</v>
      </c>
      <c r="N194" s="3" t="str">
        <f>100/M194</f>
        <v>283.6839194</v>
      </c>
    </row>
    <row r="195">
      <c r="A195" s="1">
        <v>194.0</v>
      </c>
      <c r="B195" s="1">
        <v>36.301152</v>
      </c>
      <c r="C195" s="1" t="s">
        <v>12</v>
      </c>
      <c r="D195" s="1" t="s">
        <v>13</v>
      </c>
      <c r="E195" s="1" t="s">
        <v>14</v>
      </c>
      <c r="F195" s="1">
        <v>113.0</v>
      </c>
      <c r="G195" s="1" t="s">
        <v>205</v>
      </c>
      <c r="M195" s="2"/>
      <c r="N195" s="2"/>
    </row>
    <row r="196">
      <c r="A196" s="1">
        <v>195.0</v>
      </c>
      <c r="B196" s="1">
        <v>36.639191</v>
      </c>
      <c r="C196" s="1" t="s">
        <v>13</v>
      </c>
      <c r="D196" s="1" t="s">
        <v>12</v>
      </c>
      <c r="E196" s="1" t="s">
        <v>14</v>
      </c>
      <c r="F196" s="1">
        <v>173.0</v>
      </c>
      <c r="G196" s="1" t="s">
        <v>206</v>
      </c>
      <c r="M196" s="3" t="str">
        <f>B199-B197</f>
        <v>0.343564</v>
      </c>
      <c r="N196" s="3" t="str">
        <f>100/M196</f>
        <v>291.0665844</v>
      </c>
    </row>
    <row r="197">
      <c r="A197" s="1">
        <v>196.0</v>
      </c>
      <c r="B197" s="1">
        <v>36.653657</v>
      </c>
      <c r="C197" s="1" t="s">
        <v>12</v>
      </c>
      <c r="D197" s="1" t="s">
        <v>13</v>
      </c>
      <c r="E197" s="1" t="s">
        <v>14</v>
      </c>
      <c r="F197" s="1">
        <v>113.0</v>
      </c>
      <c r="G197" s="1" t="s">
        <v>207</v>
      </c>
    </row>
    <row r="198">
      <c r="A198" s="1">
        <v>197.0</v>
      </c>
      <c r="B198" s="1">
        <v>36.989017</v>
      </c>
      <c r="C198" s="1" t="s">
        <v>13</v>
      </c>
      <c r="D198" s="1" t="s">
        <v>12</v>
      </c>
      <c r="E198" s="1" t="s">
        <v>14</v>
      </c>
      <c r="F198" s="1">
        <v>173.0</v>
      </c>
      <c r="G198" s="1" t="s">
        <v>208</v>
      </c>
      <c r="M198" s="3" t="str">
        <f>B201-B199</f>
        <v>0.389719</v>
      </c>
      <c r="N198" s="3" t="str">
        <f>100/M198</f>
        <v>256.5951365</v>
      </c>
    </row>
    <row r="199">
      <c r="A199" s="1">
        <v>198.0</v>
      </c>
      <c r="B199" s="1">
        <v>36.997221</v>
      </c>
      <c r="C199" s="1" t="s">
        <v>12</v>
      </c>
      <c r="D199" s="1" t="s">
        <v>13</v>
      </c>
      <c r="E199" s="1" t="s">
        <v>14</v>
      </c>
      <c r="F199" s="1">
        <v>113.0</v>
      </c>
      <c r="G199" s="1" t="s">
        <v>209</v>
      </c>
      <c r="M199" s="2"/>
      <c r="N199" s="2"/>
    </row>
    <row r="200">
      <c r="A200" s="1">
        <v>199.0</v>
      </c>
      <c r="B200" s="1">
        <v>37.339306</v>
      </c>
      <c r="C200" s="1" t="s">
        <v>13</v>
      </c>
      <c r="D200" s="1" t="s">
        <v>12</v>
      </c>
      <c r="E200" s="1" t="s">
        <v>14</v>
      </c>
      <c r="F200" s="1">
        <v>173.0</v>
      </c>
      <c r="G200" s="1" t="s">
        <v>210</v>
      </c>
      <c r="M200" s="3" t="str">
        <f>B203-B201</f>
        <v>0.310149</v>
      </c>
      <c r="N200" s="3" t="str">
        <f>100/M200</f>
        <v>322.4256728</v>
      </c>
    </row>
    <row r="201">
      <c r="A201" s="1">
        <v>200.0</v>
      </c>
      <c r="B201" s="1">
        <v>37.38694</v>
      </c>
      <c r="C201" s="1" t="s">
        <v>12</v>
      </c>
      <c r="D201" s="1" t="s">
        <v>13</v>
      </c>
      <c r="E201" s="1" t="s">
        <v>14</v>
      </c>
      <c r="F201" s="1">
        <v>113.0</v>
      </c>
      <c r="G201" s="1" t="s">
        <v>211</v>
      </c>
    </row>
    <row r="202">
      <c r="A202" s="1">
        <v>201.0</v>
      </c>
      <c r="B202" s="1">
        <v>37.688869</v>
      </c>
      <c r="C202" s="1" t="s">
        <v>13</v>
      </c>
      <c r="D202" s="1" t="s">
        <v>12</v>
      </c>
      <c r="E202" s="1" t="s">
        <v>14</v>
      </c>
      <c r="F202" s="1">
        <v>173.0</v>
      </c>
      <c r="G202" s="1" t="s">
        <v>212</v>
      </c>
      <c r="M202" s="3" t="str">
        <f>B205-B203</f>
        <v>0.354748</v>
      </c>
      <c r="N202" s="3" t="str">
        <f>100/M202</f>
        <v>281.8902432</v>
      </c>
    </row>
    <row r="203">
      <c r="A203" s="1">
        <v>202.0</v>
      </c>
      <c r="B203" s="1">
        <v>37.697089</v>
      </c>
      <c r="C203" s="1" t="s">
        <v>12</v>
      </c>
      <c r="D203" s="1" t="s">
        <v>13</v>
      </c>
      <c r="E203" s="1" t="s">
        <v>14</v>
      </c>
      <c r="F203" s="1">
        <v>113.0</v>
      </c>
      <c r="G203" s="1" t="s">
        <v>213</v>
      </c>
      <c r="M203" s="2"/>
      <c r="N203" s="2"/>
    </row>
    <row r="204">
      <c r="A204" s="1">
        <v>203.0</v>
      </c>
      <c r="B204" s="1">
        <v>38.039853</v>
      </c>
      <c r="C204" s="1" t="s">
        <v>13</v>
      </c>
      <c r="D204" s="1" t="s">
        <v>12</v>
      </c>
      <c r="E204" s="1" t="s">
        <v>14</v>
      </c>
      <c r="F204" s="1">
        <v>173.0</v>
      </c>
      <c r="G204" s="1" t="s">
        <v>214</v>
      </c>
      <c r="M204" s="3" t="str">
        <f>B207-B205</f>
        <v>0.348979</v>
      </c>
      <c r="N204" s="3" t="str">
        <f>100/M204</f>
        <v>286.5501936</v>
      </c>
    </row>
    <row r="205">
      <c r="A205" s="1">
        <v>204.0</v>
      </c>
      <c r="B205" s="1">
        <v>38.051837</v>
      </c>
      <c r="C205" s="1" t="s">
        <v>12</v>
      </c>
      <c r="D205" s="1" t="s">
        <v>13</v>
      </c>
      <c r="E205" s="1" t="s">
        <v>14</v>
      </c>
      <c r="F205" s="1">
        <v>113.0</v>
      </c>
      <c r="G205" s="1" t="s">
        <v>215</v>
      </c>
    </row>
    <row r="206">
      <c r="A206" s="1">
        <v>205.0</v>
      </c>
      <c r="B206" s="1">
        <v>38.389533</v>
      </c>
      <c r="C206" s="1" t="s">
        <v>13</v>
      </c>
      <c r="D206" s="1" t="s">
        <v>12</v>
      </c>
      <c r="E206" s="1" t="s">
        <v>14</v>
      </c>
      <c r="F206" s="1">
        <v>173.0</v>
      </c>
      <c r="G206" s="1" t="s">
        <v>216</v>
      </c>
      <c r="M206" s="3" t="str">
        <f>B209-B207</f>
        <v>0.352816</v>
      </c>
      <c r="N206" s="3" t="str">
        <f>100/M206</f>
        <v>283.4338579</v>
      </c>
    </row>
    <row r="207">
      <c r="A207" s="1">
        <v>206.0</v>
      </c>
      <c r="B207" s="1">
        <v>38.400816</v>
      </c>
      <c r="C207" s="1" t="s">
        <v>12</v>
      </c>
      <c r="D207" s="1" t="s">
        <v>13</v>
      </c>
      <c r="E207" s="1" t="s">
        <v>14</v>
      </c>
      <c r="F207" s="1">
        <v>113.0</v>
      </c>
      <c r="G207" s="1" t="s">
        <v>217</v>
      </c>
      <c r="M207" s="2"/>
      <c r="N207" s="2"/>
    </row>
    <row r="208">
      <c r="A208" s="1">
        <v>207.0</v>
      </c>
      <c r="B208" s="1">
        <v>38.739665</v>
      </c>
      <c r="C208" s="1" t="s">
        <v>13</v>
      </c>
      <c r="D208" s="1" t="s">
        <v>12</v>
      </c>
      <c r="E208" s="1" t="s">
        <v>14</v>
      </c>
      <c r="F208" s="1">
        <v>173.0</v>
      </c>
      <c r="G208" s="1" t="s">
        <v>218</v>
      </c>
      <c r="M208" s="3" t="str">
        <f>B211-B209</f>
        <v>0.355432</v>
      </c>
      <c r="N208" s="3" t="str">
        <f>100/M208</f>
        <v>281.3477683</v>
      </c>
    </row>
    <row r="209">
      <c r="A209" s="1">
        <v>208.0</v>
      </c>
      <c r="B209" s="1">
        <v>38.753632</v>
      </c>
      <c r="C209" s="1" t="s">
        <v>12</v>
      </c>
      <c r="D209" s="1" t="s">
        <v>13</v>
      </c>
      <c r="E209" s="1" t="s">
        <v>14</v>
      </c>
      <c r="F209" s="1">
        <v>113.0</v>
      </c>
      <c r="G209" s="1" t="s">
        <v>219</v>
      </c>
    </row>
    <row r="210">
      <c r="A210" s="1">
        <v>209.0</v>
      </c>
      <c r="B210" s="1">
        <v>39.089265</v>
      </c>
      <c r="C210" s="1" t="s">
        <v>13</v>
      </c>
      <c r="D210" s="1" t="s">
        <v>12</v>
      </c>
      <c r="E210" s="1" t="s">
        <v>14</v>
      </c>
      <c r="F210" s="1">
        <v>173.0</v>
      </c>
      <c r="G210" s="1" t="s">
        <v>220</v>
      </c>
      <c r="M210" s="3" t="str">
        <f>B213-B211</f>
        <v>0.339048</v>
      </c>
      <c r="N210" s="3" t="str">
        <f>100/M210</f>
        <v>294.9434888</v>
      </c>
    </row>
    <row r="211">
      <c r="A211" s="1">
        <v>210.0</v>
      </c>
      <c r="B211" s="1">
        <v>39.109064</v>
      </c>
      <c r="C211" s="1" t="s">
        <v>12</v>
      </c>
      <c r="D211" s="1" t="s">
        <v>13</v>
      </c>
      <c r="E211" s="1" t="s">
        <v>14</v>
      </c>
      <c r="F211" s="1">
        <v>113.0</v>
      </c>
      <c r="G211" s="1" t="s">
        <v>221</v>
      </c>
      <c r="M211" s="2"/>
      <c r="N211" s="2"/>
    </row>
    <row r="212">
      <c r="A212" s="1">
        <v>211.0</v>
      </c>
      <c r="B212" s="1">
        <v>39.43922</v>
      </c>
      <c r="C212" s="1" t="s">
        <v>13</v>
      </c>
      <c r="D212" s="1" t="s">
        <v>12</v>
      </c>
      <c r="E212" s="1" t="s">
        <v>14</v>
      </c>
      <c r="F212" s="1">
        <v>173.0</v>
      </c>
      <c r="G212" s="1" t="s">
        <v>222</v>
      </c>
      <c r="M212" s="3" t="str">
        <f>B215-B213</f>
        <v>0.353389</v>
      </c>
      <c r="N212" s="3" t="str">
        <f>100/M212</f>
        <v>282.9742861</v>
      </c>
    </row>
    <row r="213">
      <c r="A213" s="1">
        <v>212.0</v>
      </c>
      <c r="B213" s="1">
        <v>39.448112</v>
      </c>
      <c r="C213" s="1" t="s">
        <v>12</v>
      </c>
      <c r="D213" s="1" t="s">
        <v>13</v>
      </c>
      <c r="E213" s="1" t="s">
        <v>14</v>
      </c>
      <c r="F213" s="1">
        <v>113.0</v>
      </c>
      <c r="G213" s="1" t="s">
        <v>223</v>
      </c>
    </row>
    <row r="214">
      <c r="A214" s="1">
        <v>213.0</v>
      </c>
      <c r="B214" s="1">
        <v>39.789084</v>
      </c>
      <c r="C214" s="1" t="s">
        <v>13</v>
      </c>
      <c r="D214" s="1" t="s">
        <v>12</v>
      </c>
      <c r="E214" s="1" t="s">
        <v>14</v>
      </c>
      <c r="F214" s="1">
        <v>173.0</v>
      </c>
      <c r="G214" s="1" t="s">
        <v>224</v>
      </c>
      <c r="M214" s="3" t="str">
        <f>B217-B215</f>
        <v>0.349418</v>
      </c>
      <c r="N214" s="3" t="str">
        <f>100/M214</f>
        <v>286.1901791</v>
      </c>
    </row>
    <row r="215">
      <c r="A215" s="1">
        <v>214.0</v>
      </c>
      <c r="B215" s="1">
        <v>39.801501</v>
      </c>
      <c r="C215" s="1" t="s">
        <v>12</v>
      </c>
      <c r="D215" s="1" t="s">
        <v>13</v>
      </c>
      <c r="E215" s="1" t="s">
        <v>14</v>
      </c>
      <c r="F215" s="1">
        <v>113.0</v>
      </c>
      <c r="G215" s="1" t="s">
        <v>225</v>
      </c>
      <c r="M215" s="2"/>
      <c r="N215" s="2"/>
    </row>
    <row r="216">
      <c r="A216" s="1">
        <v>215.0</v>
      </c>
      <c r="B216" s="1">
        <v>40.138767</v>
      </c>
      <c r="C216" s="1" t="s">
        <v>13</v>
      </c>
      <c r="D216" s="1" t="s">
        <v>12</v>
      </c>
      <c r="E216" s="1" t="s">
        <v>14</v>
      </c>
      <c r="F216" s="1">
        <v>173.0</v>
      </c>
      <c r="G216" s="1" t="s">
        <v>226</v>
      </c>
      <c r="M216" s="3" t="str">
        <f>B219-B217</f>
        <v>0.353501</v>
      </c>
      <c r="N216" s="3" t="str">
        <f>100/M216</f>
        <v>282.8846312</v>
      </c>
    </row>
    <row r="217">
      <c r="A217" s="1">
        <v>216.0</v>
      </c>
      <c r="B217" s="1">
        <v>40.150919</v>
      </c>
      <c r="C217" s="1" t="s">
        <v>12</v>
      </c>
      <c r="D217" s="1" t="s">
        <v>13</v>
      </c>
      <c r="E217" s="1" t="s">
        <v>14</v>
      </c>
      <c r="F217" s="1">
        <v>113.0</v>
      </c>
      <c r="G217" s="1" t="s">
        <v>227</v>
      </c>
    </row>
    <row r="218">
      <c r="A218" s="1">
        <v>217.0</v>
      </c>
      <c r="B218" s="1">
        <v>40.48903</v>
      </c>
      <c r="C218" s="1" t="s">
        <v>13</v>
      </c>
      <c r="D218" s="1" t="s">
        <v>12</v>
      </c>
      <c r="E218" s="1" t="s">
        <v>14</v>
      </c>
      <c r="F218" s="1">
        <v>173.0</v>
      </c>
      <c r="G218" s="1" t="s">
        <v>228</v>
      </c>
      <c r="M218" s="3" t="str">
        <f>B221-B219</f>
        <v>0.343219</v>
      </c>
      <c r="N218" s="3" t="str">
        <f>100/M218</f>
        <v>291.3591614</v>
      </c>
    </row>
    <row r="219">
      <c r="A219" s="1">
        <v>218.0</v>
      </c>
      <c r="B219" s="1">
        <v>40.50442</v>
      </c>
      <c r="C219" s="1" t="s">
        <v>12</v>
      </c>
      <c r="D219" s="1" t="s">
        <v>13</v>
      </c>
      <c r="E219" s="1" t="s">
        <v>14</v>
      </c>
      <c r="F219" s="1">
        <v>113.0</v>
      </c>
      <c r="G219" s="1" t="s">
        <v>229</v>
      </c>
      <c r="M219" s="2"/>
      <c r="N219" s="2"/>
    </row>
    <row r="220">
      <c r="A220" s="1">
        <v>219.0</v>
      </c>
      <c r="B220" s="1">
        <v>40.839769</v>
      </c>
      <c r="C220" s="1" t="s">
        <v>13</v>
      </c>
      <c r="D220" s="1" t="s">
        <v>12</v>
      </c>
      <c r="E220" s="1" t="s">
        <v>14</v>
      </c>
      <c r="F220" s="1">
        <v>173.0</v>
      </c>
      <c r="G220" s="1" t="s">
        <v>230</v>
      </c>
      <c r="M220" s="3" t="str">
        <f>B223-B221</f>
        <v>0.354273</v>
      </c>
      <c r="N220" s="3" t="str">
        <f>100/M220</f>
        <v>282.2681943</v>
      </c>
    </row>
    <row r="221">
      <c r="A221" s="1">
        <v>220.0</v>
      </c>
      <c r="B221" s="1">
        <v>40.847639</v>
      </c>
      <c r="C221" s="1" t="s">
        <v>12</v>
      </c>
      <c r="D221" s="1" t="s">
        <v>13</v>
      </c>
      <c r="E221" s="1" t="s">
        <v>14</v>
      </c>
      <c r="F221" s="1">
        <v>113.0</v>
      </c>
      <c r="G221" s="1" t="s">
        <v>231</v>
      </c>
    </row>
    <row r="222">
      <c r="A222" s="1">
        <v>221.0</v>
      </c>
      <c r="B222" s="1">
        <v>41.188926</v>
      </c>
      <c r="C222" s="1" t="s">
        <v>13</v>
      </c>
      <c r="D222" s="1" t="s">
        <v>12</v>
      </c>
      <c r="E222" s="1" t="s">
        <v>14</v>
      </c>
      <c r="F222" s="1">
        <v>173.0</v>
      </c>
      <c r="G222" s="1" t="s">
        <v>232</v>
      </c>
      <c r="M222" s="3" t="str">
        <f>B225-B223</f>
        <v>0.349721</v>
      </c>
      <c r="N222" s="3" t="str">
        <f>100/M222</f>
        <v>285.9422225</v>
      </c>
    </row>
    <row r="223">
      <c r="A223" s="1">
        <v>222.0</v>
      </c>
      <c r="B223" s="1">
        <v>41.201912</v>
      </c>
      <c r="C223" s="1" t="s">
        <v>12</v>
      </c>
      <c r="D223" s="1" t="s">
        <v>13</v>
      </c>
      <c r="E223" s="1" t="s">
        <v>14</v>
      </c>
      <c r="F223" s="1">
        <v>113.0</v>
      </c>
      <c r="G223" s="1" t="s">
        <v>233</v>
      </c>
      <c r="M223" s="2"/>
      <c r="N223" s="2"/>
    </row>
    <row r="224">
      <c r="A224" s="1">
        <v>223.0</v>
      </c>
      <c r="B224" s="1">
        <v>41.539848</v>
      </c>
      <c r="C224" s="1" t="s">
        <v>13</v>
      </c>
      <c r="D224" s="1" t="s">
        <v>12</v>
      </c>
      <c r="E224" s="1" t="s">
        <v>14</v>
      </c>
      <c r="F224" s="1">
        <v>173.0</v>
      </c>
      <c r="G224" s="1" t="s">
        <v>234</v>
      </c>
      <c r="M224" s="3" t="str">
        <f>B227-B225</f>
        <v>0.346412</v>
      </c>
      <c r="N224" s="3" t="str">
        <f>100/M224</f>
        <v>288.6736025</v>
      </c>
    </row>
    <row r="225">
      <c r="A225" s="1">
        <v>224.0</v>
      </c>
      <c r="B225" s="1">
        <v>41.551633</v>
      </c>
      <c r="C225" s="1" t="s">
        <v>12</v>
      </c>
      <c r="D225" s="1" t="s">
        <v>13</v>
      </c>
      <c r="E225" s="1" t="s">
        <v>14</v>
      </c>
      <c r="F225" s="1">
        <v>113.0</v>
      </c>
      <c r="G225" s="1" t="s">
        <v>235</v>
      </c>
    </row>
    <row r="226">
      <c r="A226" s="1">
        <v>225.0</v>
      </c>
      <c r="B226" s="1">
        <v>41.889532</v>
      </c>
      <c r="C226" s="1" t="s">
        <v>13</v>
      </c>
      <c r="D226" s="1" t="s">
        <v>12</v>
      </c>
      <c r="E226" s="1" t="s">
        <v>14</v>
      </c>
      <c r="F226" s="1">
        <v>173.0</v>
      </c>
      <c r="G226" s="1" t="s">
        <v>236</v>
      </c>
      <c r="M226" s="3" t="str">
        <f>B229-B227</f>
        <v>0.349895</v>
      </c>
      <c r="N226" s="3" t="str">
        <f>100/M226</f>
        <v>285.8000257</v>
      </c>
    </row>
    <row r="227">
      <c r="A227" s="1">
        <v>226.0</v>
      </c>
      <c r="B227" s="1">
        <v>41.898045</v>
      </c>
      <c r="C227" s="1" t="s">
        <v>12</v>
      </c>
      <c r="D227" s="1" t="s">
        <v>13</v>
      </c>
      <c r="E227" s="1" t="s">
        <v>14</v>
      </c>
      <c r="F227" s="1">
        <v>113.0</v>
      </c>
      <c r="G227" s="1" t="s">
        <v>237</v>
      </c>
      <c r="M227" s="2"/>
      <c r="N227" s="2"/>
    </row>
    <row r="228">
      <c r="A228" s="1">
        <v>227.0</v>
      </c>
      <c r="B228" s="1">
        <v>42.239207</v>
      </c>
      <c r="C228" s="1" t="s">
        <v>13</v>
      </c>
      <c r="D228" s="1" t="s">
        <v>12</v>
      </c>
      <c r="E228" s="1" t="s">
        <v>14</v>
      </c>
      <c r="F228" s="1">
        <v>173.0</v>
      </c>
      <c r="G228" s="1" t="s">
        <v>238</v>
      </c>
      <c r="M228" s="3" t="str">
        <f>B231-B229</f>
        <v>0.356827</v>
      </c>
      <c r="N228" s="3" t="str">
        <f>100/M228</f>
        <v>280.2478512</v>
      </c>
    </row>
    <row r="229">
      <c r="A229" s="1">
        <v>228.0</v>
      </c>
      <c r="B229" s="1">
        <v>42.24794</v>
      </c>
      <c r="C229" s="1" t="s">
        <v>12</v>
      </c>
      <c r="D229" s="1" t="s">
        <v>13</v>
      </c>
      <c r="E229" s="1" t="s">
        <v>14</v>
      </c>
      <c r="F229" s="1">
        <v>113.0</v>
      </c>
      <c r="G229" s="1" t="s">
        <v>239</v>
      </c>
    </row>
    <row r="230">
      <c r="A230" s="1">
        <v>229.0</v>
      </c>
      <c r="B230" s="1">
        <v>42.589522</v>
      </c>
      <c r="C230" s="1" t="s">
        <v>13</v>
      </c>
      <c r="D230" s="1" t="s">
        <v>12</v>
      </c>
      <c r="E230" s="1" t="s">
        <v>14</v>
      </c>
      <c r="F230" s="1">
        <v>173.0</v>
      </c>
      <c r="G230" s="1" t="s">
        <v>240</v>
      </c>
      <c r="M230" s="3" t="str">
        <f>B233-B231</f>
        <v>0.342661</v>
      </c>
      <c r="N230" s="3" t="str">
        <f>100/M230</f>
        <v>291.8336198</v>
      </c>
    </row>
    <row r="231">
      <c r="A231" s="1">
        <v>230.0</v>
      </c>
      <c r="B231" s="1">
        <v>42.604767</v>
      </c>
      <c r="C231" s="1" t="s">
        <v>12</v>
      </c>
      <c r="D231" s="1" t="s">
        <v>13</v>
      </c>
      <c r="E231" s="1" t="s">
        <v>14</v>
      </c>
      <c r="F231" s="1">
        <v>113.0</v>
      </c>
      <c r="G231" s="1" t="s">
        <v>241</v>
      </c>
      <c r="M231" s="2"/>
      <c r="N231" s="2"/>
    </row>
    <row r="232">
      <c r="A232" s="1">
        <v>231.0</v>
      </c>
      <c r="B232" s="1">
        <v>42.938926</v>
      </c>
      <c r="C232" s="1" t="s">
        <v>13</v>
      </c>
      <c r="D232" s="1" t="s">
        <v>12</v>
      </c>
      <c r="E232" s="1" t="s">
        <v>14</v>
      </c>
      <c r="F232" s="1">
        <v>173.0</v>
      </c>
      <c r="G232" s="1" t="s">
        <v>242</v>
      </c>
      <c r="M232" s="3" t="str">
        <f>B235-B233</f>
        <v>0.376437</v>
      </c>
      <c r="N232" s="3" t="str">
        <f>100/M232</f>
        <v>265.6487008</v>
      </c>
    </row>
    <row r="233">
      <c r="A233" s="1">
        <v>232.0</v>
      </c>
      <c r="B233" s="1">
        <v>42.947428</v>
      </c>
      <c r="C233" s="1" t="s">
        <v>12</v>
      </c>
      <c r="D233" s="1" t="s">
        <v>13</v>
      </c>
      <c r="E233" s="1" t="s">
        <v>14</v>
      </c>
      <c r="F233" s="1">
        <v>113.0</v>
      </c>
      <c r="G233" s="1" t="s">
        <v>243</v>
      </c>
    </row>
    <row r="234">
      <c r="A234" s="1">
        <v>233.0</v>
      </c>
      <c r="B234" s="1">
        <v>43.288702</v>
      </c>
      <c r="C234" s="1" t="s">
        <v>13</v>
      </c>
      <c r="D234" s="1" t="s">
        <v>12</v>
      </c>
      <c r="E234" s="1" t="s">
        <v>14</v>
      </c>
      <c r="F234" s="1">
        <v>173.0</v>
      </c>
      <c r="G234" s="1" t="s">
        <v>244</v>
      </c>
      <c r="M234" s="3" t="str">
        <f>B237-B235</f>
        <v>0.32378</v>
      </c>
      <c r="N234" s="3" t="str">
        <f>100/M234</f>
        <v>308.8516894</v>
      </c>
    </row>
    <row r="235">
      <c r="A235" s="1">
        <v>234.0</v>
      </c>
      <c r="B235" s="1">
        <v>43.323865</v>
      </c>
      <c r="C235" s="1" t="s">
        <v>12</v>
      </c>
      <c r="D235" s="1" t="s">
        <v>13</v>
      </c>
      <c r="E235" s="1" t="s">
        <v>14</v>
      </c>
      <c r="F235" s="1">
        <v>113.0</v>
      </c>
      <c r="G235" s="1" t="s">
        <v>245</v>
      </c>
      <c r="M235" s="2"/>
      <c r="N235" s="2"/>
    </row>
    <row r="236">
      <c r="A236" s="1">
        <v>235.0</v>
      </c>
      <c r="B236" s="1">
        <v>43.639516</v>
      </c>
      <c r="C236" s="1" t="s">
        <v>13</v>
      </c>
      <c r="D236" s="1" t="s">
        <v>12</v>
      </c>
      <c r="E236" s="1" t="s">
        <v>14</v>
      </c>
      <c r="F236" s="1">
        <v>173.0</v>
      </c>
      <c r="G236" s="1" t="s">
        <v>246</v>
      </c>
      <c r="M236" s="3" t="str">
        <f>B239-B237</f>
        <v>0.356856</v>
      </c>
      <c r="N236" s="3" t="str">
        <f>100/M236</f>
        <v>280.2250768</v>
      </c>
    </row>
    <row r="237">
      <c r="A237" s="1">
        <v>236.0</v>
      </c>
      <c r="B237" s="1">
        <v>43.647645</v>
      </c>
      <c r="C237" s="1" t="s">
        <v>12</v>
      </c>
      <c r="D237" s="1" t="s">
        <v>13</v>
      </c>
      <c r="E237" s="1" t="s">
        <v>14</v>
      </c>
      <c r="F237" s="1">
        <v>113.0</v>
      </c>
      <c r="G237" s="1" t="s">
        <v>247</v>
      </c>
    </row>
    <row r="238">
      <c r="A238" s="1">
        <v>237.0</v>
      </c>
      <c r="B238" s="1">
        <v>43.989925</v>
      </c>
      <c r="C238" s="1" t="s">
        <v>13</v>
      </c>
      <c r="D238" s="1" t="s">
        <v>12</v>
      </c>
      <c r="E238" s="1" t="s">
        <v>14</v>
      </c>
      <c r="F238" s="1">
        <v>173.0</v>
      </c>
      <c r="G238" s="1" t="s">
        <v>248</v>
      </c>
      <c r="M238" s="3" t="str">
        <f>B241-B239</f>
        <v>0.343415</v>
      </c>
      <c r="N238" s="3" t="str">
        <f>100/M238</f>
        <v>291.1928716</v>
      </c>
    </row>
    <row r="239">
      <c r="A239" s="1">
        <v>238.0</v>
      </c>
      <c r="B239" s="1">
        <v>44.004501</v>
      </c>
      <c r="C239" s="1" t="s">
        <v>12</v>
      </c>
      <c r="D239" s="1" t="s">
        <v>13</v>
      </c>
      <c r="E239" s="1" t="s">
        <v>14</v>
      </c>
      <c r="F239" s="1">
        <v>113.0</v>
      </c>
      <c r="G239" s="1" t="s">
        <v>249</v>
      </c>
      <c r="M239" s="2"/>
      <c r="N239" s="2"/>
    </row>
    <row r="240">
      <c r="A240" s="1">
        <v>239.0</v>
      </c>
      <c r="B240" s="1">
        <v>44.339483</v>
      </c>
      <c r="C240" s="1" t="s">
        <v>13</v>
      </c>
      <c r="D240" s="1" t="s">
        <v>12</v>
      </c>
      <c r="E240" s="1" t="s">
        <v>14</v>
      </c>
      <c r="F240" s="1">
        <v>173.0</v>
      </c>
      <c r="G240" s="1" t="s">
        <v>250</v>
      </c>
      <c r="M240" s="3" t="str">
        <f>B243-B241</f>
        <v>0.35726</v>
      </c>
      <c r="N240" s="3" t="str">
        <f>100/M240</f>
        <v>279.9081901</v>
      </c>
    </row>
    <row r="241">
      <c r="A241" s="1">
        <v>240.0</v>
      </c>
      <c r="B241" s="1">
        <v>44.347916</v>
      </c>
      <c r="C241" s="1" t="s">
        <v>12</v>
      </c>
      <c r="D241" s="1" t="s">
        <v>13</v>
      </c>
      <c r="E241" s="1" t="s">
        <v>14</v>
      </c>
      <c r="F241" s="1">
        <v>113.0</v>
      </c>
      <c r="G241" s="1" t="s">
        <v>251</v>
      </c>
    </row>
    <row r="242">
      <c r="A242" s="1">
        <v>241.0</v>
      </c>
      <c r="B242" s="1">
        <v>44.689638</v>
      </c>
      <c r="C242" s="1" t="s">
        <v>13</v>
      </c>
      <c r="D242" s="1" t="s">
        <v>12</v>
      </c>
      <c r="E242" s="1" t="s">
        <v>14</v>
      </c>
      <c r="F242" s="1">
        <v>173.0</v>
      </c>
      <c r="G242" s="1" t="s">
        <v>252</v>
      </c>
      <c r="M242" s="3" t="str">
        <f>B245-B243</f>
        <v>0.34419</v>
      </c>
      <c r="N242" s="3" t="str">
        <f>100/M242</f>
        <v>290.5372033</v>
      </c>
    </row>
    <row r="243">
      <c r="A243" s="1">
        <v>242.0</v>
      </c>
      <c r="B243" s="1">
        <v>44.705176</v>
      </c>
      <c r="C243" s="1" t="s">
        <v>12</v>
      </c>
      <c r="D243" s="1" t="s">
        <v>13</v>
      </c>
      <c r="E243" s="1" t="s">
        <v>14</v>
      </c>
      <c r="F243" s="1">
        <v>113.0</v>
      </c>
      <c r="G243" s="1" t="s">
        <v>253</v>
      </c>
      <c r="M243" s="2"/>
      <c r="N243" s="2"/>
    </row>
    <row r="244">
      <c r="A244" s="1">
        <v>243.0</v>
      </c>
      <c r="B244" s="1">
        <v>45.039401</v>
      </c>
      <c r="C244" s="1" t="s">
        <v>13</v>
      </c>
      <c r="D244" s="1" t="s">
        <v>12</v>
      </c>
      <c r="E244" s="1" t="s">
        <v>14</v>
      </c>
      <c r="F244" s="1">
        <v>173.0</v>
      </c>
      <c r="G244" s="1" t="s">
        <v>254</v>
      </c>
      <c r="M244" s="3" t="str">
        <f>B247-B245</f>
        <v>0.34765</v>
      </c>
      <c r="N244" s="3" t="str">
        <f>100/M244</f>
        <v>287.6456206</v>
      </c>
    </row>
    <row r="245">
      <c r="A245" s="1">
        <v>244.0</v>
      </c>
      <c r="B245" s="1">
        <v>45.049366</v>
      </c>
      <c r="C245" s="1" t="s">
        <v>12</v>
      </c>
      <c r="D245" s="1" t="s">
        <v>13</v>
      </c>
      <c r="E245" s="1" t="s">
        <v>14</v>
      </c>
      <c r="F245" s="1">
        <v>113.0</v>
      </c>
      <c r="G245" s="1" t="s">
        <v>255</v>
      </c>
    </row>
    <row r="246">
      <c r="A246" s="1">
        <v>245.0</v>
      </c>
      <c r="B246" s="1">
        <v>45.389126</v>
      </c>
      <c r="C246" s="1" t="s">
        <v>13</v>
      </c>
      <c r="D246" s="1" t="s">
        <v>12</v>
      </c>
      <c r="E246" s="1" t="s">
        <v>14</v>
      </c>
      <c r="F246" s="1">
        <v>173.0</v>
      </c>
      <c r="G246" s="1" t="s">
        <v>256</v>
      </c>
      <c r="M246" s="3" t="str">
        <f>B249-B247</f>
        <v>0.353207</v>
      </c>
      <c r="N246" s="3" t="str">
        <f>100/M246</f>
        <v>283.1200967</v>
      </c>
    </row>
    <row r="247">
      <c r="A247" s="1">
        <v>246.0</v>
      </c>
      <c r="B247" s="1">
        <v>45.397016</v>
      </c>
      <c r="C247" s="1" t="s">
        <v>12</v>
      </c>
      <c r="D247" s="1" t="s">
        <v>13</v>
      </c>
      <c r="E247" s="1" t="s">
        <v>14</v>
      </c>
      <c r="F247" s="1">
        <v>113.0</v>
      </c>
      <c r="G247" s="1" t="s">
        <v>257</v>
      </c>
      <c r="M247" s="2"/>
      <c r="N247" s="2"/>
    </row>
    <row r="248">
      <c r="A248" s="1">
        <v>247.0</v>
      </c>
      <c r="B248" s="1">
        <v>45.738816</v>
      </c>
      <c r="C248" s="1" t="s">
        <v>13</v>
      </c>
      <c r="D248" s="1" t="s">
        <v>12</v>
      </c>
      <c r="E248" s="1" t="s">
        <v>14</v>
      </c>
      <c r="F248" s="1">
        <v>173.0</v>
      </c>
      <c r="G248" s="1" t="s">
        <v>258</v>
      </c>
      <c r="M248" s="3" t="str">
        <f>B251-B249</f>
        <v>0.39674</v>
      </c>
      <c r="N248" s="3" t="str">
        <f>100/M248</f>
        <v>252.0542421</v>
      </c>
    </row>
    <row r="249">
      <c r="A249" s="1">
        <v>248.0</v>
      </c>
      <c r="B249" s="1">
        <v>45.750223</v>
      </c>
      <c r="C249" s="1" t="s">
        <v>12</v>
      </c>
      <c r="D249" s="1" t="s">
        <v>13</v>
      </c>
      <c r="E249" s="1" t="s">
        <v>14</v>
      </c>
      <c r="F249" s="1">
        <v>113.0</v>
      </c>
      <c r="G249" s="1" t="s">
        <v>259</v>
      </c>
    </row>
    <row r="250">
      <c r="A250" s="1">
        <v>249.0</v>
      </c>
      <c r="B250" s="1">
        <v>46.089164</v>
      </c>
      <c r="C250" s="1" t="s">
        <v>13</v>
      </c>
      <c r="D250" s="1" t="s">
        <v>12</v>
      </c>
      <c r="E250" s="1" t="s">
        <v>14</v>
      </c>
      <c r="F250" s="1">
        <v>173.0</v>
      </c>
      <c r="G250" s="1" t="s">
        <v>260</v>
      </c>
      <c r="M250" s="3" t="str">
        <f>B253-B251</f>
        <v>0.305119</v>
      </c>
      <c r="N250" s="3" t="str">
        <f>100/M250</f>
        <v>327.7409797</v>
      </c>
    </row>
    <row r="251">
      <c r="A251" s="1">
        <v>250.0</v>
      </c>
      <c r="B251" s="1">
        <v>46.146963</v>
      </c>
      <c r="C251" s="1" t="s">
        <v>12</v>
      </c>
      <c r="D251" s="1" t="s">
        <v>13</v>
      </c>
      <c r="E251" s="1" t="s">
        <v>14</v>
      </c>
      <c r="F251" s="1">
        <v>113.0</v>
      </c>
      <c r="G251" s="1" t="s">
        <v>261</v>
      </c>
      <c r="M251" s="2"/>
      <c r="N251" s="2"/>
    </row>
    <row r="252">
      <c r="A252" s="1">
        <v>251.0</v>
      </c>
      <c r="B252" s="1">
        <v>46.439286</v>
      </c>
      <c r="C252" s="1" t="s">
        <v>13</v>
      </c>
      <c r="D252" s="1" t="s">
        <v>12</v>
      </c>
      <c r="E252" s="1" t="s">
        <v>14</v>
      </c>
      <c r="F252" s="1">
        <v>173.0</v>
      </c>
      <c r="G252" s="1" t="s">
        <v>262</v>
      </c>
      <c r="M252" s="3" t="str">
        <f>B255-B253</f>
        <v>0.351148</v>
      </c>
      <c r="N252" s="3" t="str">
        <f>100/M252</f>
        <v>284.7802066</v>
      </c>
    </row>
    <row r="253">
      <c r="A253" s="1">
        <v>252.0</v>
      </c>
      <c r="B253" s="1">
        <v>46.452082</v>
      </c>
      <c r="C253" s="1" t="s">
        <v>12</v>
      </c>
      <c r="D253" s="1" t="s">
        <v>13</v>
      </c>
      <c r="E253" s="1" t="s">
        <v>14</v>
      </c>
      <c r="F253" s="1">
        <v>113.0</v>
      </c>
      <c r="G253" s="1" t="s">
        <v>263</v>
      </c>
    </row>
    <row r="254">
      <c r="A254" s="1">
        <v>253.0</v>
      </c>
      <c r="B254" s="1">
        <v>46.789036</v>
      </c>
      <c r="C254" s="1" t="s">
        <v>13</v>
      </c>
      <c r="D254" s="1" t="s">
        <v>12</v>
      </c>
      <c r="E254" s="1" t="s">
        <v>14</v>
      </c>
      <c r="F254" s="1">
        <v>173.0</v>
      </c>
      <c r="G254" s="1" t="s">
        <v>264</v>
      </c>
    </row>
    <row r="255">
      <c r="A255" s="1">
        <v>254.0</v>
      </c>
      <c r="B255" s="1">
        <v>46.80323</v>
      </c>
      <c r="C255" s="1" t="s">
        <v>12</v>
      </c>
      <c r="D255" s="1" t="s">
        <v>13</v>
      </c>
      <c r="E255" s="1" t="s">
        <v>14</v>
      </c>
      <c r="F255" s="1">
        <v>113.0</v>
      </c>
      <c r="G255" s="1" t="s">
        <v>265</v>
      </c>
    </row>
    <row r="257">
      <c r="L257" s="4" t="s">
        <v>266</v>
      </c>
      <c r="M257" s="5" t="str">
        <f t="shared" ref="M257:N257" si="1">MIN(M3:M254)</f>
        <v>0.297732</v>
      </c>
      <c r="N257" s="5" t="str">
        <f t="shared" si="1"/>
        <v>237.5522615</v>
      </c>
    </row>
    <row r="258">
      <c r="L258" s="4" t="s">
        <v>267</v>
      </c>
      <c r="M258" s="5" t="str">
        <f t="shared" ref="M258:N258" si="2">MAX(M3:M254)</f>
        <v>0.42096</v>
      </c>
      <c r="N258" s="5" t="str">
        <f t="shared" si="2"/>
        <v>335.8725297</v>
      </c>
    </row>
    <row r="259">
      <c r="L259" s="4" t="s">
        <v>268</v>
      </c>
      <c r="M259" s="5" t="str">
        <f t="shared" ref="M259:N259" si="3">AVERAGE(M3:M254)</f>
        <v>0.3518452358</v>
      </c>
      <c r="N259" s="5" t="str">
        <f t="shared" si="3"/>
        <v>284.8027751</v>
      </c>
    </row>
  </sheetData>
  <drawing r:id="rId1"/>
</worksheet>
</file>