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300csv" sheetId="1" r:id="rId3"/>
  </sheets>
  <definedNames/>
  <calcPr/>
</workbook>
</file>

<file path=xl/sharedStrings.xml><?xml version="1.0" encoding="utf-8"?>
<sst xmlns="http://schemas.openxmlformats.org/spreadsheetml/2006/main" count="780" uniqueCount="207">
  <si>
    <t>No.</t>
  </si>
  <si>
    <t>Time</t>
  </si>
  <si>
    <t>Source</t>
  </si>
  <si>
    <t>Destination</t>
  </si>
  <si>
    <t>Protocol</t>
  </si>
  <si>
    <t>Length</t>
  </si>
  <si>
    <t>Info</t>
  </si>
  <si>
    <t>fe80::21a:7dff:feda:7105</t>
  </si>
  <si>
    <t>ff02::1</t>
  </si>
  <si>
    <t>ICMPv6</t>
  </si>
  <si>
    <t>Router Advertisement</t>
  </si>
  <si>
    <t>Goodput</t>
  </si>
  <si>
    <t>2001::1</t>
  </si>
  <si>
    <t>2001::211:64ff:fea5:8542</t>
  </si>
  <si>
    <t>CoAP</t>
  </si>
  <si>
    <t>CON, MID:29291, GET, TKN:00 00 54 13, coap://[2001::211:64ff:fea5:8542]:5683/lights/led3</t>
  </si>
  <si>
    <t>ACK, MID:29291, 2.05 Content, TKN:00 00 54 13 (text/plain)</t>
  </si>
  <si>
    <t>CON, MID:29292, GET, TKN:00 00 54 14, coap://[2001::211:64ff:fea5:8542]:5683/lights/led3</t>
  </si>
  <si>
    <t>ACK, MID:29292, 2.05 Content, TKN:00 00 54 14 (text/plain)</t>
  </si>
  <si>
    <t>CON, MID:29293, GET, TKN:00 00 54 15, coap://[2001::211:64ff:fea5:8542]:5683/lights/led3</t>
  </si>
  <si>
    <t>ACK, MID:29293, 2.05 Content, TKN:00 00 54 15 (text/plain)</t>
  </si>
  <si>
    <t>CON, MID:29294, GET, TKN:00 00 54 16, coap://[2001::211:64ff:fea5:8542]:5683/lights/led3</t>
  </si>
  <si>
    <t>ACK, MID:29294, 2.05 Content, TKN:00 00 54 16 (text/plain)</t>
  </si>
  <si>
    <t>CON, MID:29295, GET, TKN:00 00 54 17, coap://[2001::211:64ff:fea5:8542]:5683/lights/led3</t>
  </si>
  <si>
    <t>ACK, MID:29295, 2.05 Content, TKN:00 00 54 17 (text/plain)</t>
  </si>
  <si>
    <t>CON, MID:29296, GET, TKN:00 00 54 18, coap://[2001::211:64ff:fea5:8542]:5683/lights/led3</t>
  </si>
  <si>
    <t>ACK, MID:29296, 2.05 Content, TKN:00 00 54 18 (text/plain)</t>
  </si>
  <si>
    <t>CON, MID:29297, GET, TKN:00 00 54 19, coap://[2001::211:64ff:fea5:8542]:5683/lights/led3</t>
  </si>
  <si>
    <t>ACK, MID:29297, 2.05 Content, TKN:00 00 54 19 (text/plain)</t>
  </si>
  <si>
    <t>CON, MID:29298, GET, TKN:00 00 54 1a, coap://[2001::211:64ff:fea5:8542]:5683/lights/led3</t>
  </si>
  <si>
    <t>ACK, MID:29298, 2.05 Content, TKN:00 00 54 1a (text/plain)</t>
  </si>
  <si>
    <t>CON, MID:29299, GET, TKN:00 00 54 1b, coap://[2001::211:64ff:fea5:8542]:5683/lights/led3</t>
  </si>
  <si>
    <t>ACK, MID:29299, 2.05 Content, TKN:00 00 54 1b (text/plain)</t>
  </si>
  <si>
    <t>CON, MID:29300, GET, TKN:00 00 54 1c, coap://[2001::211:64ff:fea5:8542]:5683/lights/led3</t>
  </si>
  <si>
    <t>ACK, MID:29300, 2.05 Content, TKN:00 00 54 1c (text/plain)</t>
  </si>
  <si>
    <t>CON, MID:29301, GET, TKN:00 00 54 1d, coap://[2001::211:64ff:fea5:8542]:5683/lights/led3</t>
  </si>
  <si>
    <t>ACK, MID:29301, 2.05 Content, TKN:00 00 54 1d (text/plain)</t>
  </si>
  <si>
    <t>CON, MID:29302, GET, TKN:00 00 54 1e, coap://[2001::211:64ff:fea5:8542]:5683/lights/led3</t>
  </si>
  <si>
    <t>ACK, MID:29302, 2.05 Content, TKN:00 00 54 1e (text/plain)</t>
  </si>
  <si>
    <t>CON, MID:29303, GET, TKN:00 00 54 1f, coap://[2001::211:64ff:fea5:8542]:5683/lights/led3</t>
  </si>
  <si>
    <t>ACK, MID:29303, 2.05 Content, TKN:00 00 54 1f (text/plain)</t>
  </si>
  <si>
    <t>CON, MID:29304, GET, TKN:00 00 54 20, coap://[2001::211:64ff:fea5:8542]:5683/lights/led3</t>
  </si>
  <si>
    <t>ACK, MID:29304, 2.05 Content, TKN:00 00 54 20 (text/plain)</t>
  </si>
  <si>
    <t>CON, MID:29305, GET, TKN:00 00 54 21, coap://[2001::211:64ff:fea5:8542]:5683/lights/led3</t>
  </si>
  <si>
    <t>ACK, MID:29305, 2.05 Content, TKN:00 00 54 21 (text/plain)</t>
  </si>
  <si>
    <t>CON, MID:29306, GET, TKN:00 00 54 22, coap://[2001::211:64ff:fea5:8542]:5683/lights/led3</t>
  </si>
  <si>
    <t>ACK, MID:29306, 2.05 Content, TKN:00 00 54 22 (text/plain)</t>
  </si>
  <si>
    <t>CON, MID:29307, GET, TKN:00 00 54 23, coap://[2001::211:64ff:fea5:8542]:5683/lights/led3</t>
  </si>
  <si>
    <t>ACK, MID:29307, 2.05 Content, TKN:00 00 54 23 (text/plain)</t>
  </si>
  <si>
    <t>CON, MID:29308, GET, TKN:00 00 54 24, coap://[2001::211:64ff:fea5:8542]:5683/lights/led3</t>
  </si>
  <si>
    <t>ACK, MID:29308, 2.05 Content, TKN:00 00 54 24 (text/plain)</t>
  </si>
  <si>
    <t>CON, MID:29309, GET, TKN:00 00 54 25, coap://[2001::211:64ff:fea5:8542]:5683/lights/led3</t>
  </si>
  <si>
    <t>ACK, MID:29309, 2.05 Content, TKN:00 00 54 25 (text/plain)</t>
  </si>
  <si>
    <t>CON, MID:29310, GET, TKN:00 00 54 26, coap://[2001::211:64ff:fea5:8542]:5683/lights/led3</t>
  </si>
  <si>
    <t>ACK, MID:29310, 2.05 Content, TKN:00 00 54 26 (text/plain)</t>
  </si>
  <si>
    <t>CON, MID:29311, GET, TKN:00 00 54 27, coap://[2001::211:64ff:fea5:8542]:5683/lights/led3</t>
  </si>
  <si>
    <t>ACK, MID:29311, 2.05 Content, TKN:00 00 54 27 (text/plain)</t>
  </si>
  <si>
    <t>CON, MID:29312, GET, TKN:00 00 54 28, coap://[2001::211:64ff:fea5:8542]:5683/lights/led3</t>
  </si>
  <si>
    <t>ACK, MID:29312, 2.05 Content, TKN:00 00 54 28 (text/plain)</t>
  </si>
  <si>
    <t>CON, MID:29313, GET, TKN:00 00 54 29, coap://[2001::211:64ff:fea5:8542]:5683/lights/led3</t>
  </si>
  <si>
    <t>ACK, MID:29313, 2.05 Content, TKN:00 00 54 29 (text/plain)</t>
  </si>
  <si>
    <t>CON, MID:29314, GET, TKN:00 00 54 2a, coap://[2001::211:64ff:fea5:8542]:5683/lights/led3</t>
  </si>
  <si>
    <t>ACK, MID:29314, 2.05 Content, TKN:00 00 54 2a (text/plain)</t>
  </si>
  <si>
    <t>CON, MID:29315, GET, TKN:00 00 54 2b, coap://[2001::211:64ff:fea5:8542]:5683/lights/led3</t>
  </si>
  <si>
    <t>ACK, MID:29315, 2.05 Content, TKN:00 00 54 2b (text/plain)</t>
  </si>
  <si>
    <t>CON, MID:29316, GET, TKN:00 00 54 2c, coap://[2001::211:64ff:fea5:8542]:5683/lights/led3</t>
  </si>
  <si>
    <t>ACK, MID:29316, 2.05 Content, TKN:00 00 54 2c (text/plain)</t>
  </si>
  <si>
    <t>CON, MID:29317, GET, TKN:00 00 54 2d, coap://[2001::211:64ff:fea5:8542]:5683/lights/led3</t>
  </si>
  <si>
    <t>ACK, MID:29317, 2.05 Content, TKN:00 00 54 2d (text/plain)</t>
  </si>
  <si>
    <t>CON, MID:29318, GET, TKN:00 00 54 2e, coap://[2001::211:64ff:fea5:8542]:5683/lights/led3</t>
  </si>
  <si>
    <t>ACK, MID:29318, 2.05 Content, TKN:00 00 54 2e (text/plain)</t>
  </si>
  <si>
    <t>CON, MID:29319, GET, TKN:00 00 54 2f, coap://[2001::211:64ff:fea5:8542]:5683/lights/led3</t>
  </si>
  <si>
    <t>ACK, MID:29319, 2.05 Content, TKN:00 00 54 2f (text/plain)</t>
  </si>
  <si>
    <t>CON, MID:29320, GET, TKN:00 00 54 30, coap://[2001::211:64ff:fea5:8542]:5683/lights/led3</t>
  </si>
  <si>
    <t>ACK, MID:29320, 2.05 Content, TKN:00 00 54 30 (text/plain)</t>
  </si>
  <si>
    <t>CON, MID:29321, GET, TKN:00 00 54 31, coap://[2001::211:64ff:fea5:8542]:5683/lights/led3</t>
  </si>
  <si>
    <t>ACK, MID:29321, 2.05 Content, TKN:00 00 54 31 (text/plain)</t>
  </si>
  <si>
    <t>CON, MID:29322, GET, TKN:00 00 54 32, coap://[2001::211:64ff:fea5:8542]:5683/lights/led3</t>
  </si>
  <si>
    <t>ACK, MID:29322, 2.05 Content, TKN:00 00 54 32 (text/plain)</t>
  </si>
  <si>
    <t>CON, MID:29323, GET, TKN:00 00 54 33, coap://[2001::211:64ff:fea5:8542]:5683/lights/led3</t>
  </si>
  <si>
    <t>ACK, MID:29323, 2.05 Content, TKN:00 00 54 33 (text/plain)</t>
  </si>
  <si>
    <t>CON, MID:29324, GET, TKN:00 00 54 34, coap://[2001::211:64ff:fea5:8542]:5683/lights/led3</t>
  </si>
  <si>
    <t>ACK, MID:29324, 2.05 Content, TKN:00 00 54 34 (text/plain)</t>
  </si>
  <si>
    <t>CON, MID:29325, GET, TKN:00 00 54 35, coap://[2001::211:64ff:fea5:8542]:5683/lights/led3</t>
  </si>
  <si>
    <t>ACK, MID:29325, 2.05 Content, TKN:00 00 54 35 (text/plain)</t>
  </si>
  <si>
    <t>CON, MID:29326, GET, TKN:00 00 54 36, coap://[2001::211:64ff:fea5:8542]:5683/lights/led3</t>
  </si>
  <si>
    <t>ACK, MID:29326, 2.05 Content, TKN:00 00 54 36 (text/plain)</t>
  </si>
  <si>
    <t>CON, MID:29327, GET, TKN:00 00 54 37, coap://[2001::211:64ff:fea5:8542]:5683/lights/led3</t>
  </si>
  <si>
    <t>ACK, MID:29327, 2.05 Content, TKN:00 00 54 37 (text/plain)</t>
  </si>
  <si>
    <t>CON, MID:29328, GET, TKN:00 00 54 38, coap://[2001::211:64ff:fea5:8542]:5683/lights/led3</t>
  </si>
  <si>
    <t>ACK, MID:29328, 2.05 Content, TKN:00 00 54 38 (text/plain)</t>
  </si>
  <si>
    <t>CON, MID:29329, GET, TKN:00 00 54 39, coap://[2001::211:64ff:fea5:8542]:5683/lights/led3</t>
  </si>
  <si>
    <t>ACK, MID:29329, 2.05 Content, TKN:00 00 54 39 (text/plain)</t>
  </si>
  <si>
    <t>CON, MID:29330, GET, TKN:00 00 54 3a, coap://[2001::211:64ff:fea5:8542]:5683/lights/led3</t>
  </si>
  <si>
    <t>ACK, MID:29330, 2.05 Content, TKN:00 00 54 3a (text/plain)</t>
  </si>
  <si>
    <t>CON, MID:29331, GET, TKN:00 00 54 3b, coap://[2001::211:64ff:fea5:8542]:5683/lights/led3</t>
  </si>
  <si>
    <t>ACK, MID:29331, 2.05 Content, TKN:00 00 54 3b (text/plain)</t>
  </si>
  <si>
    <t>CON, MID:29332, GET, TKN:00 00 54 3c, coap://[2001::211:64ff:fea5:8542]:5683/lights/led3</t>
  </si>
  <si>
    <t>ACK, MID:29332, 2.05 Content, TKN:00 00 54 3c (text/plain)</t>
  </si>
  <si>
    <t>CON, MID:29333, GET, TKN:00 00 54 3d, coap://[2001::211:64ff:fea5:8542]:5683/lights/led3</t>
  </si>
  <si>
    <t>ACK, MID:29333, 2.05 Content, TKN:00 00 54 3d (text/plain)</t>
  </si>
  <si>
    <t>CON, MID:29334, GET, TKN:00 00 54 3e, coap://[2001::211:64ff:fea5:8542]:5683/lights/led3</t>
  </si>
  <si>
    <t>ACK, MID:29334, 2.05 Content, TKN:00 00 54 3e (text/plain)</t>
  </si>
  <si>
    <t>CON, MID:29335, GET, TKN:00 00 54 3f, coap://[2001::211:64ff:fea5:8542]:5683/lights/led3</t>
  </si>
  <si>
    <t>ACK, MID:29335, 2.05 Content, TKN:00 00 54 3f (text/plain)</t>
  </si>
  <si>
    <t>CON, MID:29336, GET, TKN:00 00 54 40, coap://[2001::211:64ff:fea5:8542]:5683/lights/led3</t>
  </si>
  <si>
    <t>ACK, MID:29336, 2.05 Content, TKN:00 00 54 40 (text/plain)</t>
  </si>
  <si>
    <t>CON, MID:29337, GET, TKN:00 00 54 41, coap://[2001::211:64ff:fea5:8542]:5683/lights/led3</t>
  </si>
  <si>
    <t>ACK, MID:29337, 2.05 Content, TKN:00 00 54 41 (text/plain)</t>
  </si>
  <si>
    <t>CON, MID:29338, GET, TKN:00 00 54 42, coap://[2001::211:64ff:fea5:8542]:5683/lights/led3</t>
  </si>
  <si>
    <t>ACK, MID:29338, 2.05 Content, TKN:00 00 54 42 (text/plain)</t>
  </si>
  <si>
    <t>CON, MID:29339, GET, TKN:00 00 54 43, coap://[2001::211:64ff:fea5:8542]:5683/lights/led3</t>
  </si>
  <si>
    <t>ACK, MID:29339, 2.05 Content, TKN:00 00 54 43 (text/plain)</t>
  </si>
  <si>
    <t>CON, MID:29340, GET, TKN:00 00 54 44, coap://[2001::211:64ff:fea5:8542]:5683/lights/led3</t>
  </si>
  <si>
    <t>ACK, MID:29340, 2.05 Content, TKN:00 00 54 44 (text/plain)</t>
  </si>
  <si>
    <t>CON, MID:29341, GET, TKN:00 00 54 45, coap://[2001::211:64ff:fea5:8542]:5683/lights/led3</t>
  </si>
  <si>
    <t>ACK, MID:29341, 2.05 Content, TKN:00 00 54 45 (text/plain)</t>
  </si>
  <si>
    <t>CON, MID:29342, GET, TKN:00 00 54 46, coap://[2001::211:64ff:fea5:8542]:5683/lights/led3</t>
  </si>
  <si>
    <t>ACK, MID:29342, 2.05 Content, TKN:00 00 54 46 (text/plain)</t>
  </si>
  <si>
    <t>CON, MID:29343, GET, TKN:00 00 54 47, coap://[2001::211:64ff:fea5:8542]:5683/lights/led3</t>
  </si>
  <si>
    <t>ACK, MID:29343, 2.05 Content, TKN:00 00 54 47 (text/plain)</t>
  </si>
  <si>
    <t>CON, MID:29344, GET, TKN:00 00 54 48, coap://[2001::211:64ff:fea5:8542]:5683/lights/led3</t>
  </si>
  <si>
    <t>ACK, MID:29344, 2.05 Content, TKN:00 00 54 48 (text/plain)</t>
  </si>
  <si>
    <t>CON, MID:29345, GET, TKN:00 00 54 49, coap://[2001::211:64ff:fea5:8542]:5683/lights/led3</t>
  </si>
  <si>
    <t>ACK, MID:29345, 2.05 Content, TKN:00 00 54 49 (text/plain)</t>
  </si>
  <si>
    <t>CON, MID:29346, GET, TKN:00 00 54 4a, coap://[2001::211:64ff:fea5:8542]:5683/lights/led3</t>
  </si>
  <si>
    <t>ACK, MID:29346, 2.05 Content, TKN:00 00 54 4a (text/plain)</t>
  </si>
  <si>
    <t>CON, MID:29347, GET, TKN:00 00 54 4b, coap://[2001::211:64ff:fea5:8542]:5683/lights/led3</t>
  </si>
  <si>
    <t>ACK, MID:29347, 2.05 Content, TKN:00 00 54 4b (text/plain)</t>
  </si>
  <si>
    <t>CON, MID:29348, GET, TKN:00 00 54 4c, coap://[2001::211:64ff:fea5:8542]:5683/lights/led3</t>
  </si>
  <si>
    <t>ACK, MID:29348, 2.05 Content, TKN:00 00 54 4c (text/plain)</t>
  </si>
  <si>
    <t>CON, MID:29349, GET, TKN:00 00 54 4d, coap://[2001::211:64ff:fea5:8542]:5683/lights/led3</t>
  </si>
  <si>
    <t>ACK, MID:29349, 2.05 Content, TKN:00 00 54 4d (text/plain)</t>
  </si>
  <si>
    <t>CON, MID:29350, GET, TKN:00 00 54 4e, coap://[2001::211:64ff:fea5:8542]:5683/lights/led3</t>
  </si>
  <si>
    <t>ACK, MID:29350, 2.05 Content, TKN:00 00 54 4e (text/plain)</t>
  </si>
  <si>
    <t>CON, MID:29351, GET, TKN:00 00 54 4f, coap://[2001::211:64ff:fea5:8542]:5683/lights/led3</t>
  </si>
  <si>
    <t>ACK, MID:29351, 2.05 Content, TKN:00 00 54 4f (text/plain)</t>
  </si>
  <si>
    <t>CON, MID:29352, GET, TKN:00 00 54 50, coap://[2001::211:64ff:fea5:8542]:5683/lights/led3</t>
  </si>
  <si>
    <t>ACK, MID:29352, 2.05 Content, TKN:00 00 54 50 (text/plain)</t>
  </si>
  <si>
    <t>CON, MID:29353, GET, TKN:00 00 54 51, coap://[2001::211:64ff:fea5:8542]:5683/lights/led3</t>
  </si>
  <si>
    <t>ACK, MID:29353, 2.05 Content, TKN:00 00 54 51 (text/plain)</t>
  </si>
  <si>
    <t>CON, MID:29354, GET, TKN:00 00 54 52, coap://[2001::211:64ff:fea5:8542]:5683/lights/led3</t>
  </si>
  <si>
    <t>ACK, MID:29354, 2.05 Content, TKN:00 00 54 52 (text/plain)</t>
  </si>
  <si>
    <t>CON, MID:29355, GET, TKN:00 00 54 53, coap://[2001::211:64ff:fea5:8542]:5683/lights/led3</t>
  </si>
  <si>
    <t>ACK, MID:29355, 2.05 Content, TKN:00 00 54 53 (text/plain)</t>
  </si>
  <si>
    <t>CON, MID:29356, GET, TKN:00 00 54 54, coap://[2001::211:64ff:fea5:8542]:5683/lights/led3</t>
  </si>
  <si>
    <t>ACK, MID:29356, 2.05 Content, TKN:00 00 54 54 (text/plain)</t>
  </si>
  <si>
    <t>CON, MID:29357, GET, TKN:00 00 54 55, coap://[2001::211:64ff:fea5:8542]:5683/lights/led3</t>
  </si>
  <si>
    <t>ACK, MID:29357, 2.05 Content, TKN:00 00 54 55 (text/plain)</t>
  </si>
  <si>
    <t>CON, MID:29358, GET, TKN:00 00 54 56, coap://[2001::211:64ff:fea5:8542]:5683/lights/led3</t>
  </si>
  <si>
    <t>ACK, MID:29358, 2.05 Content, TKN:00 00 54 56 (text/plain)</t>
  </si>
  <si>
    <t>CON, MID:29359, GET, TKN:00 00 54 57, coap://[2001::211:64ff:fea5:8542]:5683/lights/led3</t>
  </si>
  <si>
    <t>ACK, MID:29359, 2.05 Content, TKN:00 00 54 57 (text/plain)</t>
  </si>
  <si>
    <t>CON, MID:29360, GET, TKN:00 00 54 58, coap://[2001::211:64ff:fea5:8542]:5683/lights/led3</t>
  </si>
  <si>
    <t>ACK, MID:29360, 2.05 Content, TKN:00 00 54 58 (text/plain)</t>
  </si>
  <si>
    <t>CON, MID:29361, GET, TKN:00 00 54 59, coap://[2001::211:64ff:fea5:8542]:5683/lights/led3</t>
  </si>
  <si>
    <t>ACK, MID:29361, 2.05 Content, TKN:00 00 54 59 (text/plain)</t>
  </si>
  <si>
    <t>CON, MID:29362, GET, TKN:00 00 54 5a, coap://[2001::211:64ff:fea5:8542]:5683/lights/led3</t>
  </si>
  <si>
    <t>ACK, MID:29362, 2.05 Content, TKN:00 00 54 5a (text/plain)</t>
  </si>
  <si>
    <t>CON, MID:29363, GET, TKN:00 00 54 5b, coap://[2001::211:64ff:fea5:8542]:5683/lights/led3</t>
  </si>
  <si>
    <t>ACK, MID:29363, 2.05 Content, TKN:00 00 54 5b (text/plain)</t>
  </si>
  <si>
    <t>CON, MID:29364, GET, TKN:00 00 54 5c, coap://[2001::211:64ff:fea5:8542]:5683/lights/led3</t>
  </si>
  <si>
    <t>ACK, MID:29364, 2.05 Content, TKN:00 00 54 5c (text/plain)</t>
  </si>
  <si>
    <t>CON, MID:29365, GET, TKN:00 00 54 5d, coap://[2001::211:64ff:fea5:8542]:5683/lights/led3</t>
  </si>
  <si>
    <t>ACK, MID:29365, 2.05 Content, TKN:00 00 54 5d (text/plain)</t>
  </si>
  <si>
    <t>CON, MID:29366, GET, TKN:00 00 54 5e, coap://[2001::211:64ff:fea5:8542]:5683/lights/led3</t>
  </si>
  <si>
    <t>ACK, MID:29366, 2.05 Content, TKN:00 00 54 5e (text/plain)</t>
  </si>
  <si>
    <t>CON, MID:29367, GET, TKN:00 00 54 5f, coap://[2001::211:64ff:fea5:8542]:5683/lights/led3</t>
  </si>
  <si>
    <t>ACK, MID:29367, 2.05 Content, TKN:00 00 54 5f (text/plain)</t>
  </si>
  <si>
    <t>CON, MID:29368, GET, TKN:00 00 54 60, coap://[2001::211:64ff:fea5:8542]:5683/lights/led3</t>
  </si>
  <si>
    <t>ACK, MID:29368, 2.05 Content, TKN:00 00 54 60 (text/plain)</t>
  </si>
  <si>
    <t>CON, MID:29369, GET, TKN:00 00 54 61, coap://[2001::211:64ff:fea5:8542]:5683/lights/led3</t>
  </si>
  <si>
    <t>ACK, MID:29369, 2.05 Content, TKN:00 00 54 61 (text/plain)</t>
  </si>
  <si>
    <t>CON, MID:29370, GET, TKN:00 00 54 62, coap://[2001::211:64ff:fea5:8542]:5683/lights/led3</t>
  </si>
  <si>
    <t>ACK, MID:29370, 2.05 Content, TKN:00 00 54 62 (text/plain)</t>
  </si>
  <si>
    <t>CON, MID:29371, GET, TKN:00 00 54 63, coap://[2001::211:64ff:fea5:8542]:5683/lights/led3</t>
  </si>
  <si>
    <t>ACK, MID:29371, 2.05 Content, TKN:00 00 54 63 (text/plain)</t>
  </si>
  <si>
    <t>CON, MID:29372, GET, TKN:00 00 54 64, coap://[2001::211:64ff:fea5:8542]:5683/lights/led3</t>
  </si>
  <si>
    <t>ACK, MID:29372, 2.05 Content, TKN:00 00 54 64 (text/plain)</t>
  </si>
  <si>
    <t>CON, MID:29373, GET, TKN:00 00 54 65, coap://[2001::211:64ff:fea5:8542]:5683/lights/led3</t>
  </si>
  <si>
    <t>ACK, MID:29373, 2.05 Content, TKN:00 00 54 65 (text/plain)</t>
  </si>
  <si>
    <t>CON, MID:29374, GET, TKN:00 00 54 66, coap://[2001::211:64ff:fea5:8542]:5683/lights/led3</t>
  </si>
  <si>
    <t>ACK, MID:29374, 2.05 Content, TKN:00 00 54 66 (text/plain)</t>
  </si>
  <si>
    <t>CON, MID:29375, GET, TKN:00 00 54 67, coap://[2001::211:64ff:fea5:8542]:5683/lights/led3</t>
  </si>
  <si>
    <t>ACK, MID:29375, 2.05 Content, TKN:00 00 54 67 (text/plain)</t>
  </si>
  <si>
    <t>CON, MID:29376, GET, TKN:00 00 54 68, coap://[2001::211:64ff:fea5:8542]:5683/lights/led3</t>
  </si>
  <si>
    <t>ACK, MID:29376, 2.05 Content, TKN:00 00 54 68 (text/plain)</t>
  </si>
  <si>
    <t>CON, MID:29377, GET, TKN:00 00 54 69, coap://[2001::211:64ff:fea5:8542]:5683/lights/led3</t>
  </si>
  <si>
    <t>ACK, MID:29377, 2.05 Content, TKN:00 00 54 69 (text/plain)</t>
  </si>
  <si>
    <t>CON, MID:29378, GET, TKN:00 00 54 6a, coap://[2001::211:64ff:fea5:8542]:5683/lights/led3</t>
  </si>
  <si>
    <t>ACK, MID:29378, 2.05 Content, TKN:00 00 54 6a (text/plain)</t>
  </si>
  <si>
    <t>CON, MID:29379, GET, TKN:00 00 54 6b, coap://[2001::211:64ff:fea5:8542]:5683/lights/led3</t>
  </si>
  <si>
    <t>ACK, MID:29379, 2.05 Content, TKN:00 00 54 6b (text/plain)</t>
  </si>
  <si>
    <t>CON, MID:29380, GET, TKN:00 00 54 6c, coap://[2001::211:64ff:fea5:8542]:5683/lights/led3</t>
  </si>
  <si>
    <t>ACK, MID:29380, 2.05 Content, TKN:00 00 54 6c (text/plain)</t>
  </si>
  <si>
    <t>CON, MID:29381, GET, TKN:00 00 54 6d, coap://[2001::211:64ff:fea5:8542]:5683/lights/led3</t>
  </si>
  <si>
    <t>ACK, MID:29381, 2.05 Content, TKN:00 00 54 6d (text/plain)</t>
  </si>
  <si>
    <t>CON, MID:29382, GET, TKN:00 00 54 6e, coap://[2001::211:64ff:fea5:8542]:5683/lights/led3</t>
  </si>
  <si>
    <t>ACK, MID:29382, 2.05 Content, TKN:00 00 54 6e (text/plain)</t>
  </si>
  <si>
    <t>CON, MID:29383, GET, TKN:00 00 54 6f, coap://[2001::211:64ff:fea5:8542]:5683/lights/led3</t>
  </si>
  <si>
    <t>ACK, MID:29383, 2.05 Content, TKN:00 00 54 6f (text/plain)</t>
  </si>
  <si>
    <t>CON, MID:29384, GET, TKN:00 00 54 70, coap://[2001::211:64ff:fea5:8542]:5683/lights/led3</t>
  </si>
  <si>
    <t>ACK, MID:29384, 2.05 Content, TKN:00 00 54 70 (text/plain)</t>
  </si>
  <si>
    <t>CON, MID:29385, GET, TKN:00 00 54 71,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</si>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</sst>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104.0</v>
      </c>
      <c r="G2" s="1" t="s">
        <v>10</v>
      </c>
      <c r="M2" s="2" t="s">
        <v>1</v>
      </c>
      <c r="N2" s="2" t="s">
        <v>11</v>
      </c>
    </row>
    <row r="3">
      <c r="A3" s="1">
        <v>2.0</v>
      </c>
      <c r="B3" s="1">
        <v>12.981869</v>
      </c>
      <c r="C3" s="1" t="s">
        <v>12</v>
      </c>
      <c r="D3" s="1" t="s">
        <v>13</v>
      </c>
      <c r="E3" s="1" t="s">
        <v>14</v>
      </c>
      <c r="F3" s="1">
        <v>113.0</v>
      </c>
      <c r="G3" s="1" t="s">
        <v>15</v>
      </c>
      <c r="M3" s="3"/>
      <c r="N3" s="3"/>
    </row>
    <row r="4">
      <c r="A4" s="1">
        <v>3.0</v>
      </c>
      <c r="B4" s="1">
        <v>14.333274</v>
      </c>
      <c r="C4" s="1" t="s">
        <v>13</v>
      </c>
      <c r="D4" s="1" t="s">
        <v>12</v>
      </c>
      <c r="E4" s="1" t="s">
        <v>14</v>
      </c>
      <c r="F4" s="1">
        <v>423.0</v>
      </c>
      <c r="G4" s="1" t="s">
        <v>16</v>
      </c>
      <c r="M4" s="4" t="str">
        <f>B6-B4</f>
        <v>1.53994</v>
      </c>
      <c r="N4" s="4" t="str">
        <f>300/M4</f>
        <v>194.8127849</v>
      </c>
    </row>
    <row r="5">
      <c r="A5" s="1">
        <v>4.0</v>
      </c>
      <c r="B5" s="1">
        <v>14.350123</v>
      </c>
      <c r="C5" s="1" t="s">
        <v>12</v>
      </c>
      <c r="D5" s="1" t="s">
        <v>13</v>
      </c>
      <c r="E5" s="1" t="s">
        <v>14</v>
      </c>
      <c r="F5" s="1">
        <v>113.0</v>
      </c>
      <c r="G5" s="1" t="s">
        <v>17</v>
      </c>
      <c r="M5" s="3"/>
      <c r="N5" s="3"/>
    </row>
    <row r="6">
      <c r="A6" s="1">
        <v>5.0</v>
      </c>
      <c r="B6" s="1">
        <v>15.873214</v>
      </c>
      <c r="C6" s="1" t="s">
        <v>13</v>
      </c>
      <c r="D6" s="1" t="s">
        <v>12</v>
      </c>
      <c r="E6" s="1" t="s">
        <v>14</v>
      </c>
      <c r="F6" s="1">
        <v>423.0</v>
      </c>
      <c r="G6" s="1" t="s">
        <v>18</v>
      </c>
      <c r="M6" s="4"/>
      <c r="N6" s="4"/>
    </row>
    <row r="7">
      <c r="A7" s="1">
        <v>6.0</v>
      </c>
      <c r="B7" s="1">
        <v>15.890025</v>
      </c>
      <c r="C7" s="1" t="s">
        <v>12</v>
      </c>
      <c r="D7" s="1" t="s">
        <v>13</v>
      </c>
      <c r="E7" s="1" t="s">
        <v>14</v>
      </c>
      <c r="F7" s="1">
        <v>113.0</v>
      </c>
      <c r="G7" s="1" t="s">
        <v>19</v>
      </c>
    </row>
    <row r="8">
      <c r="A8" s="1">
        <v>7.0</v>
      </c>
      <c r="B8" s="1">
        <v>16.001095</v>
      </c>
      <c r="C8" s="1" t="s">
        <v>7</v>
      </c>
      <c r="D8" s="1" t="s">
        <v>8</v>
      </c>
      <c r="E8" s="1" t="s">
        <v>9</v>
      </c>
      <c r="F8" s="1">
        <v>104.0</v>
      </c>
      <c r="G8" s="1" t="s">
        <v>10</v>
      </c>
      <c r="M8" s="4"/>
      <c r="N8" s="4"/>
    </row>
    <row r="9">
      <c r="A9" s="1">
        <v>8.0</v>
      </c>
      <c r="B9" s="1">
        <v>17.413164</v>
      </c>
      <c r="C9" s="1" t="s">
        <v>13</v>
      </c>
      <c r="D9" s="1" t="s">
        <v>12</v>
      </c>
      <c r="E9" s="1" t="s">
        <v>14</v>
      </c>
      <c r="F9" s="1">
        <v>423.0</v>
      </c>
      <c r="G9" s="1" t="s">
        <v>20</v>
      </c>
      <c r="M9" s="4" t="str">
        <f>B11-B9</f>
        <v>1.400084</v>
      </c>
      <c r="N9" s="4" t="str">
        <f>300/M9</f>
        <v>214.2728579</v>
      </c>
    </row>
    <row r="10">
      <c r="A10" s="1">
        <v>9.0</v>
      </c>
      <c r="B10" s="1">
        <v>17.428982</v>
      </c>
      <c r="C10" s="1" t="s">
        <v>12</v>
      </c>
      <c r="D10" s="1" t="s">
        <v>13</v>
      </c>
      <c r="E10" s="1" t="s">
        <v>14</v>
      </c>
      <c r="F10" s="1">
        <v>113.0</v>
      </c>
      <c r="G10" s="1" t="s">
        <v>21</v>
      </c>
    </row>
    <row r="11">
      <c r="A11" s="1">
        <v>10.0</v>
      </c>
      <c r="B11" s="1">
        <v>18.813248</v>
      </c>
      <c r="C11" s="1" t="s">
        <v>13</v>
      </c>
      <c r="D11" s="1" t="s">
        <v>12</v>
      </c>
      <c r="E11" s="1" t="s">
        <v>14</v>
      </c>
      <c r="F11" s="1">
        <v>423.0</v>
      </c>
      <c r="G11" s="1" t="s">
        <v>22</v>
      </c>
      <c r="M11" s="4" t="str">
        <f>B13-B11</f>
        <v>1.39981</v>
      </c>
      <c r="N11" s="4" t="str">
        <f>300/M11</f>
        <v>214.3147999</v>
      </c>
    </row>
    <row r="12">
      <c r="A12" s="1">
        <v>11.0</v>
      </c>
      <c r="B12" s="1">
        <v>18.830648</v>
      </c>
      <c r="C12" s="1" t="s">
        <v>12</v>
      </c>
      <c r="D12" s="1" t="s">
        <v>13</v>
      </c>
      <c r="E12" s="1" t="s">
        <v>14</v>
      </c>
      <c r="F12" s="1">
        <v>113.0</v>
      </c>
      <c r="G12" s="1" t="s">
        <v>23</v>
      </c>
    </row>
    <row r="13">
      <c r="A13" s="1">
        <v>12.0</v>
      </c>
      <c r="B13" s="1">
        <v>20.213058</v>
      </c>
      <c r="C13" s="1" t="s">
        <v>13</v>
      </c>
      <c r="D13" s="1" t="s">
        <v>12</v>
      </c>
      <c r="E13" s="1" t="s">
        <v>14</v>
      </c>
      <c r="F13" s="1">
        <v>423.0</v>
      </c>
      <c r="G13" s="1" t="s">
        <v>24</v>
      </c>
      <c r="M13" s="4" t="str">
        <f>B15-B13</f>
        <v>1.471059</v>
      </c>
      <c r="N13" s="4" t="str">
        <f>300/M13</f>
        <v>203.9347164</v>
      </c>
    </row>
    <row r="14">
      <c r="A14" s="1">
        <v>13.0</v>
      </c>
      <c r="B14" s="1">
        <v>20.227299</v>
      </c>
      <c r="C14" s="1" t="s">
        <v>12</v>
      </c>
      <c r="D14" s="1" t="s">
        <v>13</v>
      </c>
      <c r="E14" s="1" t="s">
        <v>14</v>
      </c>
      <c r="F14" s="1">
        <v>113.0</v>
      </c>
      <c r="G14" s="1" t="s">
        <v>25</v>
      </c>
    </row>
    <row r="15">
      <c r="A15" s="1">
        <v>14.0</v>
      </c>
      <c r="B15" s="1">
        <v>21.684117</v>
      </c>
      <c r="C15" s="1" t="s">
        <v>13</v>
      </c>
      <c r="D15" s="1" t="s">
        <v>12</v>
      </c>
      <c r="E15" s="1" t="s">
        <v>14</v>
      </c>
      <c r="F15" s="1">
        <v>423.0</v>
      </c>
      <c r="G15" s="1" t="s">
        <v>26</v>
      </c>
      <c r="M15" s="4" t="str">
        <f>B17-B15</f>
        <v>1.399806</v>
      </c>
      <c r="N15" s="4" t="str">
        <f>300/M15</f>
        <v>214.3154123</v>
      </c>
    </row>
    <row r="16">
      <c r="A16" s="1">
        <v>15.0</v>
      </c>
      <c r="B16" s="1">
        <v>21.697242</v>
      </c>
      <c r="C16" s="1" t="s">
        <v>12</v>
      </c>
      <c r="D16" s="1" t="s">
        <v>13</v>
      </c>
      <c r="E16" s="1" t="s">
        <v>14</v>
      </c>
      <c r="F16" s="1">
        <v>113.0</v>
      </c>
      <c r="G16" s="1" t="s">
        <v>27</v>
      </c>
    </row>
    <row r="17">
      <c r="A17" s="1">
        <v>16.0</v>
      </c>
      <c r="B17" s="1">
        <v>23.083923</v>
      </c>
      <c r="C17" s="1" t="s">
        <v>13</v>
      </c>
      <c r="D17" s="1" t="s">
        <v>12</v>
      </c>
      <c r="E17" s="1" t="s">
        <v>14</v>
      </c>
      <c r="F17" s="1">
        <v>423.0</v>
      </c>
      <c r="G17" s="1" t="s">
        <v>28</v>
      </c>
      <c r="M17" s="4" t="str">
        <f>B19-B17</f>
        <v>1.399905</v>
      </c>
      <c r="N17" s="4" t="str">
        <f>300/M17</f>
        <v>214.3002561</v>
      </c>
    </row>
    <row r="18">
      <c r="A18" s="1">
        <v>17.0</v>
      </c>
      <c r="B18" s="1">
        <v>23.097262</v>
      </c>
      <c r="C18" s="1" t="s">
        <v>12</v>
      </c>
      <c r="D18" s="1" t="s">
        <v>13</v>
      </c>
      <c r="E18" s="1" t="s">
        <v>14</v>
      </c>
      <c r="F18" s="1">
        <v>113.0</v>
      </c>
      <c r="G18" s="1" t="s">
        <v>29</v>
      </c>
    </row>
    <row r="19">
      <c r="A19" s="1">
        <v>18.0</v>
      </c>
      <c r="B19" s="1">
        <v>24.483828</v>
      </c>
      <c r="C19" s="1" t="s">
        <v>13</v>
      </c>
      <c r="D19" s="1" t="s">
        <v>12</v>
      </c>
      <c r="E19" s="1" t="s">
        <v>14</v>
      </c>
      <c r="F19" s="1">
        <v>423.0</v>
      </c>
      <c r="G19" s="1" t="s">
        <v>30</v>
      </c>
      <c r="M19" s="4" t="str">
        <f>B21-B19</f>
        <v>1.399707</v>
      </c>
      <c r="N19" s="4" t="str">
        <f>300/M19</f>
        <v>214.3305706</v>
      </c>
    </row>
    <row r="20">
      <c r="A20" s="1">
        <v>19.0</v>
      </c>
      <c r="B20" s="1">
        <v>24.497254</v>
      </c>
      <c r="C20" s="1" t="s">
        <v>12</v>
      </c>
      <c r="D20" s="1" t="s">
        <v>13</v>
      </c>
      <c r="E20" s="1" t="s">
        <v>14</v>
      </c>
      <c r="F20" s="1">
        <v>113.0</v>
      </c>
      <c r="G20" s="1" t="s">
        <v>31</v>
      </c>
    </row>
    <row r="21">
      <c r="A21" s="1">
        <v>20.0</v>
      </c>
      <c r="B21" s="1">
        <v>25.883535</v>
      </c>
      <c r="C21" s="1" t="s">
        <v>13</v>
      </c>
      <c r="D21" s="1" t="s">
        <v>12</v>
      </c>
      <c r="E21" s="1" t="s">
        <v>14</v>
      </c>
      <c r="F21" s="1">
        <v>423.0</v>
      </c>
      <c r="G21" s="1" t="s">
        <v>32</v>
      </c>
      <c r="M21" s="4" t="str">
        <f>B23-B21</f>
        <v>1.399935</v>
      </c>
      <c r="N21" s="4" t="str">
        <f>300/M21</f>
        <v>214.2956637</v>
      </c>
    </row>
    <row r="22">
      <c r="A22" s="1">
        <v>21.0</v>
      </c>
      <c r="B22" s="1">
        <v>25.898485</v>
      </c>
      <c r="C22" s="1" t="s">
        <v>12</v>
      </c>
      <c r="D22" s="1" t="s">
        <v>13</v>
      </c>
      <c r="E22" s="1" t="s">
        <v>14</v>
      </c>
      <c r="F22" s="1">
        <v>113.0</v>
      </c>
      <c r="G22" s="1" t="s">
        <v>33</v>
      </c>
    </row>
    <row r="23">
      <c r="A23" s="1">
        <v>22.0</v>
      </c>
      <c r="B23" s="1">
        <v>27.28347</v>
      </c>
      <c r="C23" s="1" t="s">
        <v>13</v>
      </c>
      <c r="D23" s="1" t="s">
        <v>12</v>
      </c>
      <c r="E23" s="1" t="s">
        <v>14</v>
      </c>
      <c r="F23" s="1">
        <v>423.0</v>
      </c>
      <c r="G23" s="1" t="s">
        <v>34</v>
      </c>
      <c r="M23" s="4" t="str">
        <f>B25-B23</f>
        <v>1.399857</v>
      </c>
      <c r="N23" s="4" t="str">
        <f>300/M23</f>
        <v>214.3076043</v>
      </c>
    </row>
    <row r="24">
      <c r="A24" s="1">
        <v>23.0</v>
      </c>
      <c r="B24" s="1">
        <v>27.29621</v>
      </c>
      <c r="C24" s="1" t="s">
        <v>12</v>
      </c>
      <c r="D24" s="1" t="s">
        <v>13</v>
      </c>
      <c r="E24" s="1" t="s">
        <v>14</v>
      </c>
      <c r="F24" s="1">
        <v>113.0</v>
      </c>
      <c r="G24" s="1" t="s">
        <v>35</v>
      </c>
    </row>
    <row r="25">
      <c r="A25" s="1">
        <v>24.0</v>
      </c>
      <c r="B25" s="1">
        <v>28.683327</v>
      </c>
      <c r="C25" s="1" t="s">
        <v>13</v>
      </c>
      <c r="D25" s="1" t="s">
        <v>12</v>
      </c>
      <c r="E25" s="1" t="s">
        <v>14</v>
      </c>
      <c r="F25" s="1">
        <v>423.0</v>
      </c>
      <c r="G25" s="1" t="s">
        <v>36</v>
      </c>
      <c r="M25" s="4" t="str">
        <f>B27-B25</f>
        <v>1.399828</v>
      </c>
      <c r="N25" s="4" t="str">
        <f>300/M25</f>
        <v>214.3120441</v>
      </c>
    </row>
    <row r="26">
      <c r="A26" s="1">
        <v>25.0</v>
      </c>
      <c r="B26" s="1">
        <v>28.698159</v>
      </c>
      <c r="C26" s="1" t="s">
        <v>12</v>
      </c>
      <c r="D26" s="1" t="s">
        <v>13</v>
      </c>
      <c r="E26" s="1" t="s">
        <v>14</v>
      </c>
      <c r="F26" s="1">
        <v>113.0</v>
      </c>
      <c r="G26" s="1" t="s">
        <v>37</v>
      </c>
    </row>
    <row r="27">
      <c r="A27" s="1">
        <v>26.0</v>
      </c>
      <c r="B27" s="1">
        <v>30.083155</v>
      </c>
      <c r="C27" s="1" t="s">
        <v>13</v>
      </c>
      <c r="D27" s="1" t="s">
        <v>12</v>
      </c>
      <c r="E27" s="1" t="s">
        <v>14</v>
      </c>
      <c r="F27" s="1">
        <v>423.0</v>
      </c>
      <c r="G27" s="1" t="s">
        <v>38</v>
      </c>
      <c r="M27" s="4" t="str">
        <f>B29-B27</f>
        <v>1.400058</v>
      </c>
      <c r="N27" s="4" t="str">
        <f>300/M27</f>
        <v>214.2768371</v>
      </c>
    </row>
    <row r="28">
      <c r="A28" s="1">
        <v>27.0</v>
      </c>
      <c r="B28" s="1">
        <v>30.097465</v>
      </c>
      <c r="C28" s="1" t="s">
        <v>12</v>
      </c>
      <c r="D28" s="1" t="s">
        <v>13</v>
      </c>
      <c r="E28" s="1" t="s">
        <v>14</v>
      </c>
      <c r="F28" s="1">
        <v>113.0</v>
      </c>
      <c r="G28" s="1" t="s">
        <v>39</v>
      </c>
    </row>
    <row r="29">
      <c r="A29" s="1">
        <v>28.0</v>
      </c>
      <c r="B29" s="1">
        <v>31.483213</v>
      </c>
      <c r="C29" s="1" t="s">
        <v>13</v>
      </c>
      <c r="D29" s="1" t="s">
        <v>12</v>
      </c>
      <c r="E29" s="1" t="s">
        <v>14</v>
      </c>
      <c r="F29" s="1">
        <v>423.0</v>
      </c>
      <c r="G29" s="1" t="s">
        <v>40</v>
      </c>
      <c r="M29" s="4"/>
      <c r="N29" s="4"/>
    </row>
    <row r="30">
      <c r="A30" s="1">
        <v>29.0</v>
      </c>
      <c r="B30" s="1">
        <v>31.500071</v>
      </c>
      <c r="C30" s="1" t="s">
        <v>12</v>
      </c>
      <c r="D30" s="1" t="s">
        <v>13</v>
      </c>
      <c r="E30" s="1" t="s">
        <v>14</v>
      </c>
      <c r="F30" s="1">
        <v>113.0</v>
      </c>
      <c r="G30" s="1" t="s">
        <v>41</v>
      </c>
    </row>
    <row r="31">
      <c r="A31" s="1">
        <v>30.0</v>
      </c>
      <c r="B31" s="1">
        <v>32.018132</v>
      </c>
      <c r="C31" s="1" t="s">
        <v>7</v>
      </c>
      <c r="D31" s="1" t="s">
        <v>8</v>
      </c>
      <c r="E31" s="1" t="s">
        <v>9</v>
      </c>
      <c r="F31" s="1">
        <v>104.0</v>
      </c>
      <c r="G31" s="1" t="s">
        <v>10</v>
      </c>
      <c r="M31" s="4"/>
      <c r="N31" s="4"/>
    </row>
    <row r="32">
      <c r="A32" s="1">
        <v>31.0</v>
      </c>
      <c r="B32" s="1">
        <v>32.883246</v>
      </c>
      <c r="C32" s="1" t="s">
        <v>13</v>
      </c>
      <c r="D32" s="1" t="s">
        <v>12</v>
      </c>
      <c r="E32" s="1" t="s">
        <v>14</v>
      </c>
      <c r="F32" s="1">
        <v>423.0</v>
      </c>
      <c r="G32" s="1" t="s">
        <v>42</v>
      </c>
      <c r="M32" s="4" t="str">
        <f>B34-B32</f>
        <v>1.399941</v>
      </c>
      <c r="N32" s="4" t="str">
        <f>300/M32</f>
        <v>214.2947453</v>
      </c>
    </row>
    <row r="33">
      <c r="A33" s="1">
        <v>32.0</v>
      </c>
      <c r="B33" s="1">
        <v>32.898546</v>
      </c>
      <c r="C33" s="1" t="s">
        <v>12</v>
      </c>
      <c r="D33" s="1" t="s">
        <v>13</v>
      </c>
      <c r="E33" s="1" t="s">
        <v>14</v>
      </c>
      <c r="F33" s="1">
        <v>113.0</v>
      </c>
      <c r="G33" s="1" t="s">
        <v>43</v>
      </c>
    </row>
    <row r="34">
      <c r="A34" s="1">
        <v>33.0</v>
      </c>
      <c r="B34" s="1">
        <v>34.283187</v>
      </c>
      <c r="C34" s="1" t="s">
        <v>13</v>
      </c>
      <c r="D34" s="1" t="s">
        <v>12</v>
      </c>
      <c r="E34" s="1" t="s">
        <v>14</v>
      </c>
      <c r="F34" s="1">
        <v>423.0</v>
      </c>
      <c r="G34" s="1" t="s">
        <v>44</v>
      </c>
      <c r="M34" s="4" t="str">
        <f>B36-B34</f>
        <v>1.399801</v>
      </c>
      <c r="N34" s="4" t="str">
        <f>300/M34</f>
        <v>214.3161778</v>
      </c>
    </row>
    <row r="35">
      <c r="A35" s="1">
        <v>34.0</v>
      </c>
      <c r="B35" s="1">
        <v>34.298793</v>
      </c>
      <c r="C35" s="1" t="s">
        <v>12</v>
      </c>
      <c r="D35" s="1" t="s">
        <v>13</v>
      </c>
      <c r="E35" s="1" t="s">
        <v>14</v>
      </c>
      <c r="F35" s="1">
        <v>113.0</v>
      </c>
      <c r="G35" s="1" t="s">
        <v>45</v>
      </c>
    </row>
    <row r="36">
      <c r="A36" s="1">
        <v>35.0</v>
      </c>
      <c r="B36" s="1">
        <v>35.682988</v>
      </c>
      <c r="C36" s="1" t="s">
        <v>13</v>
      </c>
      <c r="D36" s="1" t="s">
        <v>12</v>
      </c>
      <c r="E36" s="1" t="s">
        <v>14</v>
      </c>
      <c r="F36" s="1">
        <v>423.0</v>
      </c>
      <c r="G36" s="1" t="s">
        <v>46</v>
      </c>
      <c r="M36" s="4" t="str">
        <f>B38-B36</f>
        <v>1.401058</v>
      </c>
      <c r="N36" s="4" t="str">
        <f>300/M36</f>
        <v>214.1238978</v>
      </c>
    </row>
    <row r="37">
      <c r="A37" s="1">
        <v>36.0</v>
      </c>
      <c r="B37" s="1">
        <v>35.69801</v>
      </c>
      <c r="C37" s="1" t="s">
        <v>12</v>
      </c>
      <c r="D37" s="1" t="s">
        <v>13</v>
      </c>
      <c r="E37" s="1" t="s">
        <v>14</v>
      </c>
      <c r="F37" s="1">
        <v>113.0</v>
      </c>
      <c r="G37" s="1" t="s">
        <v>47</v>
      </c>
    </row>
    <row r="38">
      <c r="A38" s="1">
        <v>37.0</v>
      </c>
      <c r="B38" s="1">
        <v>37.084046</v>
      </c>
      <c r="C38" s="1" t="s">
        <v>13</v>
      </c>
      <c r="D38" s="1" t="s">
        <v>12</v>
      </c>
      <c r="E38" s="1" t="s">
        <v>14</v>
      </c>
      <c r="F38" s="1">
        <v>423.0</v>
      </c>
      <c r="G38" s="1" t="s">
        <v>48</v>
      </c>
      <c r="M38" s="4" t="str">
        <f>B40-B38</f>
        <v>1.399891</v>
      </c>
      <c r="N38" s="4" t="str">
        <f>300/M38</f>
        <v>214.3023993</v>
      </c>
    </row>
    <row r="39">
      <c r="A39" s="1">
        <v>38.0</v>
      </c>
      <c r="B39" s="1">
        <v>37.097632</v>
      </c>
      <c r="C39" s="1" t="s">
        <v>12</v>
      </c>
      <c r="D39" s="1" t="s">
        <v>13</v>
      </c>
      <c r="E39" s="1" t="s">
        <v>14</v>
      </c>
      <c r="F39" s="1">
        <v>113.0</v>
      </c>
      <c r="G39" s="1" t="s">
        <v>49</v>
      </c>
    </row>
    <row r="40">
      <c r="A40" s="1">
        <v>39.0</v>
      </c>
      <c r="B40" s="1">
        <v>38.483937</v>
      </c>
      <c r="C40" s="1" t="s">
        <v>13</v>
      </c>
      <c r="D40" s="1" t="s">
        <v>12</v>
      </c>
      <c r="E40" s="1" t="s">
        <v>14</v>
      </c>
      <c r="F40" s="1">
        <v>423.0</v>
      </c>
      <c r="G40" s="1" t="s">
        <v>50</v>
      </c>
      <c r="M40" s="4" t="str">
        <f>B42-B40</f>
        <v>1.399791</v>
      </c>
      <c r="N40" s="4" t="str">
        <f>300/M40</f>
        <v>214.3177089</v>
      </c>
    </row>
    <row r="41">
      <c r="A41" s="1">
        <v>40.0</v>
      </c>
      <c r="B41" s="1">
        <v>38.500765</v>
      </c>
      <c r="C41" s="1" t="s">
        <v>12</v>
      </c>
      <c r="D41" s="1" t="s">
        <v>13</v>
      </c>
      <c r="E41" s="1" t="s">
        <v>14</v>
      </c>
      <c r="F41" s="1">
        <v>113.0</v>
      </c>
      <c r="G41" s="1" t="s">
        <v>51</v>
      </c>
    </row>
    <row r="42">
      <c r="A42" s="1">
        <v>41.0</v>
      </c>
      <c r="B42" s="1">
        <v>39.883728</v>
      </c>
      <c r="C42" s="1" t="s">
        <v>13</v>
      </c>
      <c r="D42" s="1" t="s">
        <v>12</v>
      </c>
      <c r="E42" s="1" t="s">
        <v>14</v>
      </c>
      <c r="F42" s="1">
        <v>423.0</v>
      </c>
      <c r="G42" s="1" t="s">
        <v>52</v>
      </c>
      <c r="M42" s="4" t="str">
        <f>B44-B42</f>
        <v>1.399738</v>
      </c>
      <c r="N42" s="4" t="str">
        <f>300/M42</f>
        <v>214.3258238</v>
      </c>
    </row>
    <row r="43">
      <c r="A43" s="1">
        <v>42.0</v>
      </c>
      <c r="B43" s="1">
        <v>39.899146</v>
      </c>
      <c r="C43" s="1" t="s">
        <v>12</v>
      </c>
      <c r="D43" s="1" t="s">
        <v>13</v>
      </c>
      <c r="E43" s="1" t="s">
        <v>14</v>
      </c>
      <c r="F43" s="1">
        <v>113.0</v>
      </c>
      <c r="G43" s="1" t="s">
        <v>53</v>
      </c>
    </row>
    <row r="44">
      <c r="A44" s="1">
        <v>43.0</v>
      </c>
      <c r="B44" s="1">
        <v>41.283466</v>
      </c>
      <c r="C44" s="1" t="s">
        <v>13</v>
      </c>
      <c r="D44" s="1" t="s">
        <v>12</v>
      </c>
      <c r="E44" s="1" t="s">
        <v>14</v>
      </c>
      <c r="F44" s="1">
        <v>423.0</v>
      </c>
      <c r="G44" s="1" t="s">
        <v>54</v>
      </c>
      <c r="M44" s="4" t="str">
        <f>B46-B44</f>
        <v>1.399836</v>
      </c>
      <c r="N44" s="4" t="str">
        <f>300/M44</f>
        <v>214.3108193</v>
      </c>
    </row>
    <row r="45">
      <c r="A45" s="1">
        <v>44.0</v>
      </c>
      <c r="B45" s="1">
        <v>41.295467</v>
      </c>
      <c r="C45" s="1" t="s">
        <v>12</v>
      </c>
      <c r="D45" s="1" t="s">
        <v>13</v>
      </c>
      <c r="E45" s="1" t="s">
        <v>14</v>
      </c>
      <c r="F45" s="1">
        <v>113.0</v>
      </c>
      <c r="G45" s="1" t="s">
        <v>55</v>
      </c>
    </row>
    <row r="46">
      <c r="A46" s="1">
        <v>45.0</v>
      </c>
      <c r="B46" s="1">
        <v>42.683302</v>
      </c>
      <c r="C46" s="1" t="s">
        <v>13</v>
      </c>
      <c r="D46" s="1" t="s">
        <v>12</v>
      </c>
      <c r="E46" s="1" t="s">
        <v>14</v>
      </c>
      <c r="F46" s="1">
        <v>423.0</v>
      </c>
      <c r="G46" s="1" t="s">
        <v>56</v>
      </c>
      <c r="M46" s="4" t="str">
        <f>B48-B46</f>
        <v>1.399785</v>
      </c>
      <c r="N46" s="4" t="str">
        <f>300/M46</f>
        <v>214.3186275</v>
      </c>
    </row>
    <row r="47">
      <c r="A47" s="1">
        <v>46.0</v>
      </c>
      <c r="B47" s="1">
        <v>42.695393</v>
      </c>
      <c r="C47" s="1" t="s">
        <v>12</v>
      </c>
      <c r="D47" s="1" t="s">
        <v>13</v>
      </c>
      <c r="E47" s="1" t="s">
        <v>14</v>
      </c>
      <c r="F47" s="1">
        <v>113.0</v>
      </c>
      <c r="G47" s="1" t="s">
        <v>57</v>
      </c>
    </row>
    <row r="48">
      <c r="A48" s="1">
        <v>47.0</v>
      </c>
      <c r="B48" s="1">
        <v>44.083087</v>
      </c>
      <c r="C48" s="1" t="s">
        <v>13</v>
      </c>
      <c r="D48" s="1" t="s">
        <v>12</v>
      </c>
      <c r="E48" s="1" t="s">
        <v>14</v>
      </c>
      <c r="F48" s="1">
        <v>423.0</v>
      </c>
      <c r="G48" s="1" t="s">
        <v>58</v>
      </c>
      <c r="M48" s="4" t="str">
        <f>B50-B48</f>
        <v>1.399958</v>
      </c>
      <c r="N48" s="4" t="str">
        <f>300/M48</f>
        <v>214.2921431</v>
      </c>
    </row>
    <row r="49">
      <c r="A49" s="1">
        <v>48.0</v>
      </c>
      <c r="B49" s="1">
        <v>44.09543</v>
      </c>
      <c r="C49" s="1" t="s">
        <v>12</v>
      </c>
      <c r="D49" s="1" t="s">
        <v>13</v>
      </c>
      <c r="E49" s="1" t="s">
        <v>14</v>
      </c>
      <c r="F49" s="1">
        <v>113.0</v>
      </c>
      <c r="G49" s="1" t="s">
        <v>59</v>
      </c>
    </row>
    <row r="50">
      <c r="A50" s="1">
        <v>49.0</v>
      </c>
      <c r="B50" s="1">
        <v>45.483045</v>
      </c>
      <c r="C50" s="1" t="s">
        <v>13</v>
      </c>
      <c r="D50" s="1" t="s">
        <v>12</v>
      </c>
      <c r="E50" s="1" t="s">
        <v>14</v>
      </c>
      <c r="F50" s="1">
        <v>423.0</v>
      </c>
      <c r="G50" s="1" t="s">
        <v>60</v>
      </c>
      <c r="M50" s="4" t="str">
        <f>B52-B50</f>
        <v>1.400043</v>
      </c>
      <c r="N50" s="4" t="str">
        <f>300/M50</f>
        <v>214.2791329</v>
      </c>
    </row>
    <row r="51">
      <c r="A51" s="1">
        <v>50.0</v>
      </c>
      <c r="B51" s="1">
        <v>45.495265</v>
      </c>
      <c r="C51" s="1" t="s">
        <v>12</v>
      </c>
      <c r="D51" s="1" t="s">
        <v>13</v>
      </c>
      <c r="E51" s="1" t="s">
        <v>14</v>
      </c>
      <c r="F51" s="1">
        <v>113.0</v>
      </c>
      <c r="G51" s="1" t="s">
        <v>61</v>
      </c>
    </row>
    <row r="52">
      <c r="A52" s="1">
        <v>51.0</v>
      </c>
      <c r="B52" s="1">
        <v>46.883088</v>
      </c>
      <c r="C52" s="1" t="s">
        <v>13</v>
      </c>
      <c r="D52" s="1" t="s">
        <v>12</v>
      </c>
      <c r="E52" s="1" t="s">
        <v>14</v>
      </c>
      <c r="F52" s="1">
        <v>423.0</v>
      </c>
      <c r="G52" s="1" t="s">
        <v>62</v>
      </c>
      <c r="M52" s="4" t="str">
        <f>B54-B52</f>
        <v>1.400017</v>
      </c>
      <c r="N52" s="4" t="str">
        <f>300/M52</f>
        <v>214.2831123</v>
      </c>
    </row>
    <row r="53">
      <c r="A53" s="1">
        <v>52.0</v>
      </c>
      <c r="B53" s="1">
        <v>46.894745</v>
      </c>
      <c r="C53" s="1" t="s">
        <v>12</v>
      </c>
      <c r="D53" s="1" t="s">
        <v>13</v>
      </c>
      <c r="E53" s="1" t="s">
        <v>14</v>
      </c>
      <c r="F53" s="1">
        <v>113.0</v>
      </c>
      <c r="G53" s="1" t="s">
        <v>63</v>
      </c>
    </row>
    <row r="54">
      <c r="A54" s="1">
        <v>53.0</v>
      </c>
      <c r="B54" s="1">
        <v>48.283105</v>
      </c>
      <c r="C54" s="1" t="s">
        <v>13</v>
      </c>
      <c r="D54" s="1" t="s">
        <v>12</v>
      </c>
      <c r="E54" s="1" t="s">
        <v>14</v>
      </c>
      <c r="F54" s="1">
        <v>423.0</v>
      </c>
      <c r="G54" s="1" t="s">
        <v>64</v>
      </c>
      <c r="M54" s="4" t="str">
        <f>B56-B54</f>
        <v>1.399904</v>
      </c>
      <c r="N54" s="4" t="str">
        <f>300/M54</f>
        <v>214.3004092</v>
      </c>
    </row>
    <row r="55">
      <c r="A55" s="1">
        <v>54.0</v>
      </c>
      <c r="B55" s="1">
        <v>48.298097</v>
      </c>
      <c r="C55" s="1" t="s">
        <v>12</v>
      </c>
      <c r="D55" s="1" t="s">
        <v>13</v>
      </c>
      <c r="E55" s="1" t="s">
        <v>14</v>
      </c>
      <c r="F55" s="1">
        <v>113.0</v>
      </c>
      <c r="G55" s="1" t="s">
        <v>65</v>
      </c>
    </row>
    <row r="56">
      <c r="A56" s="1">
        <v>55.0</v>
      </c>
      <c r="B56" s="1">
        <v>49.683009</v>
      </c>
      <c r="C56" s="1" t="s">
        <v>13</v>
      </c>
      <c r="D56" s="1" t="s">
        <v>12</v>
      </c>
      <c r="E56" s="1" t="s">
        <v>14</v>
      </c>
      <c r="F56" s="1">
        <v>423.0</v>
      </c>
      <c r="G56" s="1" t="s">
        <v>66</v>
      </c>
      <c r="M56" s="4" t="str">
        <f>B58-B56</f>
        <v>1.471053</v>
      </c>
      <c r="N56" s="4" t="str">
        <f>300/M56</f>
        <v>203.9355482</v>
      </c>
    </row>
    <row r="57">
      <c r="A57" s="1">
        <v>56.0</v>
      </c>
      <c r="B57" s="1">
        <v>49.697719</v>
      </c>
      <c r="C57" s="1" t="s">
        <v>12</v>
      </c>
      <c r="D57" s="1" t="s">
        <v>13</v>
      </c>
      <c r="E57" s="1" t="s">
        <v>14</v>
      </c>
      <c r="F57" s="1">
        <v>113.0</v>
      </c>
      <c r="G57" s="1" t="s">
        <v>67</v>
      </c>
    </row>
    <row r="58">
      <c r="A58" s="1">
        <v>57.0</v>
      </c>
      <c r="B58" s="1">
        <v>51.154062</v>
      </c>
      <c r="C58" s="1" t="s">
        <v>13</v>
      </c>
      <c r="D58" s="1" t="s">
        <v>12</v>
      </c>
      <c r="E58" s="1" t="s">
        <v>14</v>
      </c>
      <c r="F58" s="1">
        <v>423.0</v>
      </c>
      <c r="G58" s="1" t="s">
        <v>68</v>
      </c>
      <c r="M58" s="4" t="str">
        <f>B60-B58</f>
        <v>1.399441</v>
      </c>
      <c r="N58" s="4" t="str">
        <f>300/M58</f>
        <v>214.3713097</v>
      </c>
    </row>
    <row r="59">
      <c r="A59" s="1">
        <v>58.0</v>
      </c>
      <c r="B59" s="1">
        <v>51.182444</v>
      </c>
      <c r="C59" s="1" t="s">
        <v>12</v>
      </c>
      <c r="D59" s="1" t="s">
        <v>13</v>
      </c>
      <c r="E59" s="1" t="s">
        <v>14</v>
      </c>
      <c r="F59" s="1">
        <v>113.0</v>
      </c>
      <c r="G59" s="1" t="s">
        <v>69</v>
      </c>
    </row>
    <row r="60">
      <c r="A60" s="1">
        <v>59.0</v>
      </c>
      <c r="B60" s="1">
        <v>52.553503</v>
      </c>
      <c r="C60" s="1" t="s">
        <v>13</v>
      </c>
      <c r="D60" s="1" t="s">
        <v>12</v>
      </c>
      <c r="E60" s="1" t="s">
        <v>14</v>
      </c>
      <c r="F60" s="1">
        <v>423.0</v>
      </c>
      <c r="G60" s="1" t="s">
        <v>70</v>
      </c>
      <c r="M60" s="4" t="str">
        <f>B62-B60</f>
        <v>1.400022</v>
      </c>
      <c r="N60" s="4" t="str">
        <f>300/M60</f>
        <v>214.282347</v>
      </c>
    </row>
    <row r="61">
      <c r="A61" s="1">
        <v>60.0</v>
      </c>
      <c r="B61" s="1">
        <v>52.576501</v>
      </c>
      <c r="C61" s="1" t="s">
        <v>12</v>
      </c>
      <c r="D61" s="1" t="s">
        <v>13</v>
      </c>
      <c r="E61" s="1" t="s">
        <v>14</v>
      </c>
      <c r="F61" s="1">
        <v>113.0</v>
      </c>
      <c r="G61" s="1" t="s">
        <v>71</v>
      </c>
    </row>
    <row r="62">
      <c r="A62" s="1">
        <v>61.0</v>
      </c>
      <c r="B62" s="1">
        <v>53.953525</v>
      </c>
      <c r="C62" s="1" t="s">
        <v>13</v>
      </c>
      <c r="D62" s="1" t="s">
        <v>12</v>
      </c>
      <c r="E62" s="1" t="s">
        <v>14</v>
      </c>
      <c r="F62" s="1">
        <v>423.0</v>
      </c>
      <c r="G62" s="1" t="s">
        <v>72</v>
      </c>
      <c r="M62" s="4" t="str">
        <f>B64-B62</f>
        <v>1.400022</v>
      </c>
      <c r="N62" s="4" t="str">
        <f>300/M62</f>
        <v>214.282347</v>
      </c>
    </row>
    <row r="63">
      <c r="A63" s="1">
        <v>62.0</v>
      </c>
      <c r="B63" s="1">
        <v>53.966978</v>
      </c>
      <c r="C63" s="1" t="s">
        <v>12</v>
      </c>
      <c r="D63" s="1" t="s">
        <v>13</v>
      </c>
      <c r="E63" s="1" t="s">
        <v>14</v>
      </c>
      <c r="F63" s="1">
        <v>113.0</v>
      </c>
      <c r="G63" s="1" t="s">
        <v>73</v>
      </c>
    </row>
    <row r="64">
      <c r="A64" s="1">
        <v>63.0</v>
      </c>
      <c r="B64" s="1">
        <v>55.353547</v>
      </c>
      <c r="C64" s="1" t="s">
        <v>13</v>
      </c>
      <c r="D64" s="1" t="s">
        <v>12</v>
      </c>
      <c r="E64" s="1" t="s">
        <v>14</v>
      </c>
      <c r="F64" s="1">
        <v>423.0</v>
      </c>
      <c r="G64" s="1" t="s">
        <v>74</v>
      </c>
      <c r="M64" s="4" t="str">
        <f>B66-B64</f>
        <v>1.399978</v>
      </c>
      <c r="N64" s="4" t="str">
        <f>300/M64</f>
        <v>214.2890817</v>
      </c>
    </row>
    <row r="65">
      <c r="A65" s="1">
        <v>64.0</v>
      </c>
      <c r="B65" s="1">
        <v>55.366289</v>
      </c>
      <c r="C65" s="1" t="s">
        <v>12</v>
      </c>
      <c r="D65" s="1" t="s">
        <v>13</v>
      </c>
      <c r="E65" s="1" t="s">
        <v>14</v>
      </c>
      <c r="F65" s="1">
        <v>113.0</v>
      </c>
      <c r="G65" s="1" t="s">
        <v>75</v>
      </c>
    </row>
    <row r="66">
      <c r="A66" s="1">
        <v>65.0</v>
      </c>
      <c r="B66" s="1">
        <v>56.753525</v>
      </c>
      <c r="C66" s="1" t="s">
        <v>13</v>
      </c>
      <c r="D66" s="1" t="s">
        <v>12</v>
      </c>
      <c r="E66" s="1" t="s">
        <v>14</v>
      </c>
      <c r="F66" s="1">
        <v>423.0</v>
      </c>
      <c r="G66" s="1" t="s">
        <v>76</v>
      </c>
      <c r="M66" s="4" t="str">
        <f>B68-B66</f>
        <v>1.399931</v>
      </c>
      <c r="N66" s="4" t="str">
        <f>300/M66</f>
        <v>214.296276</v>
      </c>
    </row>
    <row r="67">
      <c r="A67" s="1">
        <v>66.0</v>
      </c>
      <c r="B67" s="1">
        <v>56.769534</v>
      </c>
      <c r="C67" s="1" t="s">
        <v>12</v>
      </c>
      <c r="D67" s="1" t="s">
        <v>13</v>
      </c>
      <c r="E67" s="1" t="s">
        <v>14</v>
      </c>
      <c r="F67" s="1">
        <v>113.0</v>
      </c>
      <c r="G67" s="1" t="s">
        <v>77</v>
      </c>
    </row>
    <row r="68">
      <c r="A68" s="1">
        <v>67.0</v>
      </c>
      <c r="B68" s="1">
        <v>58.153456</v>
      </c>
      <c r="C68" s="1" t="s">
        <v>13</v>
      </c>
      <c r="D68" s="1" t="s">
        <v>12</v>
      </c>
      <c r="E68" s="1" t="s">
        <v>14</v>
      </c>
      <c r="F68" s="1">
        <v>423.0</v>
      </c>
      <c r="G68" s="1" t="s">
        <v>78</v>
      </c>
      <c r="M68" s="4" t="str">
        <f>B70-B68</f>
        <v>1.400105</v>
      </c>
      <c r="N68" s="4" t="str">
        <f>300/M68</f>
        <v>214.2696441</v>
      </c>
    </row>
    <row r="69">
      <c r="A69" s="1">
        <v>68.0</v>
      </c>
      <c r="B69" s="1">
        <v>58.16796</v>
      </c>
      <c r="C69" s="1" t="s">
        <v>12</v>
      </c>
      <c r="D69" s="1" t="s">
        <v>13</v>
      </c>
      <c r="E69" s="1" t="s">
        <v>14</v>
      </c>
      <c r="F69" s="1">
        <v>113.0</v>
      </c>
      <c r="G69" s="1" t="s">
        <v>79</v>
      </c>
    </row>
    <row r="70">
      <c r="A70" s="1">
        <v>69.0</v>
      </c>
      <c r="B70" s="1">
        <v>59.553561</v>
      </c>
      <c r="C70" s="1" t="s">
        <v>13</v>
      </c>
      <c r="D70" s="1" t="s">
        <v>12</v>
      </c>
      <c r="E70" s="1" t="s">
        <v>14</v>
      </c>
      <c r="F70" s="1">
        <v>423.0</v>
      </c>
      <c r="G70" s="1" t="s">
        <v>80</v>
      </c>
      <c r="M70" s="4" t="str">
        <f>B72-B70</f>
        <v>1.400165</v>
      </c>
      <c r="N70" s="4" t="str">
        <f>300/M70</f>
        <v>214.2604622</v>
      </c>
    </row>
    <row r="71">
      <c r="A71" s="1">
        <v>70.0</v>
      </c>
      <c r="B71" s="1">
        <v>59.582862</v>
      </c>
      <c r="C71" s="1" t="s">
        <v>12</v>
      </c>
      <c r="D71" s="1" t="s">
        <v>13</v>
      </c>
      <c r="E71" s="1" t="s">
        <v>14</v>
      </c>
      <c r="F71" s="1">
        <v>113.0</v>
      </c>
      <c r="G71" s="1" t="s">
        <v>81</v>
      </c>
    </row>
    <row r="72">
      <c r="A72" s="1">
        <v>71.0</v>
      </c>
      <c r="B72" s="1">
        <v>60.953726</v>
      </c>
      <c r="C72" s="1" t="s">
        <v>13</v>
      </c>
      <c r="D72" s="1" t="s">
        <v>12</v>
      </c>
      <c r="E72" s="1" t="s">
        <v>14</v>
      </c>
      <c r="F72" s="1">
        <v>423.0</v>
      </c>
      <c r="G72" s="1" t="s">
        <v>82</v>
      </c>
      <c r="M72" s="4" t="str">
        <f>B74-B72</f>
        <v>1.469719</v>
      </c>
      <c r="N72" s="4" t="str">
        <f>300/M72</f>
        <v>204.1206516</v>
      </c>
    </row>
    <row r="73">
      <c r="A73" s="1">
        <v>72.0</v>
      </c>
      <c r="B73" s="1">
        <v>60.964955</v>
      </c>
      <c r="C73" s="1" t="s">
        <v>12</v>
      </c>
      <c r="D73" s="1" t="s">
        <v>13</v>
      </c>
      <c r="E73" s="1" t="s">
        <v>14</v>
      </c>
      <c r="F73" s="1">
        <v>113.0</v>
      </c>
      <c r="G73" s="1" t="s">
        <v>83</v>
      </c>
    </row>
    <row r="74">
      <c r="A74" s="1">
        <v>73.0</v>
      </c>
      <c r="B74" s="1">
        <v>62.423445</v>
      </c>
      <c r="C74" s="1" t="s">
        <v>13</v>
      </c>
      <c r="D74" s="1" t="s">
        <v>12</v>
      </c>
      <c r="E74" s="1" t="s">
        <v>14</v>
      </c>
      <c r="F74" s="1">
        <v>423.0</v>
      </c>
      <c r="G74" s="1" t="s">
        <v>84</v>
      </c>
      <c r="M74" s="4" t="str">
        <f>B76-B74</f>
        <v>1.539899</v>
      </c>
      <c r="N74" s="4" t="str">
        <f>300/M74</f>
        <v>194.8179718</v>
      </c>
    </row>
    <row r="75">
      <c r="A75" s="1">
        <v>74.0</v>
      </c>
      <c r="B75" s="1">
        <v>62.434919</v>
      </c>
      <c r="C75" s="1" t="s">
        <v>12</v>
      </c>
      <c r="D75" s="1" t="s">
        <v>13</v>
      </c>
      <c r="E75" s="1" t="s">
        <v>14</v>
      </c>
      <c r="F75" s="1">
        <v>113.0</v>
      </c>
      <c r="G75" s="1" t="s">
        <v>85</v>
      </c>
    </row>
    <row r="76">
      <c r="A76" s="1">
        <v>75.0</v>
      </c>
      <c r="B76" s="1">
        <v>63.963344</v>
      </c>
      <c r="C76" s="1" t="s">
        <v>13</v>
      </c>
      <c r="D76" s="1" t="s">
        <v>12</v>
      </c>
      <c r="E76" s="1" t="s">
        <v>14</v>
      </c>
      <c r="F76" s="1">
        <v>423.0</v>
      </c>
      <c r="G76" s="1" t="s">
        <v>86</v>
      </c>
      <c r="M76" s="4" t="str">
        <f>B78-B76</f>
        <v>2.100059</v>
      </c>
      <c r="N76" s="4" t="str">
        <f>300/M76</f>
        <v>142.8531294</v>
      </c>
    </row>
    <row r="77">
      <c r="A77" s="1">
        <v>76.0</v>
      </c>
      <c r="B77" s="1">
        <v>63.97784</v>
      </c>
      <c r="C77" s="1" t="s">
        <v>12</v>
      </c>
      <c r="D77" s="1" t="s">
        <v>13</v>
      </c>
      <c r="E77" s="1" t="s">
        <v>14</v>
      </c>
      <c r="F77" s="1">
        <v>113.0</v>
      </c>
      <c r="G77" s="1" t="s">
        <v>87</v>
      </c>
    </row>
    <row r="78">
      <c r="A78" s="1">
        <v>77.0</v>
      </c>
      <c r="B78" s="1">
        <v>66.063403</v>
      </c>
      <c r="C78" s="1" t="s">
        <v>13</v>
      </c>
      <c r="D78" s="1" t="s">
        <v>12</v>
      </c>
      <c r="E78" s="1" t="s">
        <v>14</v>
      </c>
      <c r="F78" s="1">
        <v>423.0</v>
      </c>
      <c r="G78" s="1" t="s">
        <v>88</v>
      </c>
      <c r="M78" s="4" t="str">
        <f>B80-B78</f>
        <v>1.399752</v>
      </c>
      <c r="N78" s="4" t="str">
        <f>300/M78</f>
        <v>214.3236802</v>
      </c>
    </row>
    <row r="79">
      <c r="A79" s="1">
        <v>78.0</v>
      </c>
      <c r="B79" s="1">
        <v>66.079296</v>
      </c>
      <c r="C79" s="1" t="s">
        <v>12</v>
      </c>
      <c r="D79" s="1" t="s">
        <v>13</v>
      </c>
      <c r="E79" s="1" t="s">
        <v>14</v>
      </c>
      <c r="F79" s="1">
        <v>113.0</v>
      </c>
      <c r="G79" s="1" t="s">
        <v>89</v>
      </c>
    </row>
    <row r="80">
      <c r="A80" s="1">
        <v>79.0</v>
      </c>
      <c r="B80" s="1">
        <v>67.463155</v>
      </c>
      <c r="C80" s="1" t="s">
        <v>13</v>
      </c>
      <c r="D80" s="1" t="s">
        <v>12</v>
      </c>
      <c r="E80" s="1" t="s">
        <v>14</v>
      </c>
      <c r="F80" s="1">
        <v>423.0</v>
      </c>
      <c r="G80" s="1" t="s">
        <v>90</v>
      </c>
      <c r="M80" s="4" t="str">
        <f>B82-B80</f>
        <v>1.539878</v>
      </c>
      <c r="N80" s="4" t="str">
        <f>300/M80</f>
        <v>194.8206286</v>
      </c>
    </row>
    <row r="81">
      <c r="A81" s="1">
        <v>80.0</v>
      </c>
      <c r="B81" s="1">
        <v>67.477804</v>
      </c>
      <c r="C81" s="1" t="s">
        <v>12</v>
      </c>
      <c r="D81" s="1" t="s">
        <v>13</v>
      </c>
      <c r="E81" s="1" t="s">
        <v>14</v>
      </c>
      <c r="F81" s="1">
        <v>113.0</v>
      </c>
      <c r="G81" s="1" t="s">
        <v>91</v>
      </c>
    </row>
    <row r="82">
      <c r="A82" s="1">
        <v>81.0</v>
      </c>
      <c r="B82" s="1">
        <v>69.003033</v>
      </c>
      <c r="C82" s="1" t="s">
        <v>13</v>
      </c>
      <c r="D82" s="1" t="s">
        <v>12</v>
      </c>
      <c r="E82" s="1" t="s">
        <v>14</v>
      </c>
      <c r="F82" s="1">
        <v>423.0</v>
      </c>
      <c r="G82" s="1" t="s">
        <v>92</v>
      </c>
      <c r="M82" s="4" t="str">
        <f>B84-B82</f>
        <v>1.401035</v>
      </c>
      <c r="N82" s="4" t="str">
        <f>300/M82</f>
        <v>214.1274129</v>
      </c>
    </row>
    <row r="83">
      <c r="A83" s="1">
        <v>82.0</v>
      </c>
      <c r="B83" s="1">
        <v>69.021493</v>
      </c>
      <c r="C83" s="1" t="s">
        <v>12</v>
      </c>
      <c r="D83" s="1" t="s">
        <v>13</v>
      </c>
      <c r="E83" s="1" t="s">
        <v>14</v>
      </c>
      <c r="F83" s="1">
        <v>113.0</v>
      </c>
      <c r="G83" s="1" t="s">
        <v>93</v>
      </c>
    </row>
    <row r="84">
      <c r="A84" s="1">
        <v>83.0</v>
      </c>
      <c r="B84" s="1">
        <v>70.404068</v>
      </c>
      <c r="C84" s="1" t="s">
        <v>13</v>
      </c>
      <c r="D84" s="1" t="s">
        <v>12</v>
      </c>
      <c r="E84" s="1" t="s">
        <v>14</v>
      </c>
      <c r="F84" s="1">
        <v>423.0</v>
      </c>
      <c r="G84" s="1" t="s">
        <v>94</v>
      </c>
      <c r="M84" s="4" t="str">
        <f>B86-B84</f>
        <v>1.39897</v>
      </c>
      <c r="N84" s="4" t="str">
        <f>300/M84</f>
        <v>214.4434834</v>
      </c>
    </row>
    <row r="85">
      <c r="A85" s="1">
        <v>84.0</v>
      </c>
      <c r="B85" s="1">
        <v>70.419546</v>
      </c>
      <c r="C85" s="1" t="s">
        <v>12</v>
      </c>
      <c r="D85" s="1" t="s">
        <v>13</v>
      </c>
      <c r="E85" s="1" t="s">
        <v>14</v>
      </c>
      <c r="F85" s="1">
        <v>113.0</v>
      </c>
      <c r="G85" s="1" t="s">
        <v>95</v>
      </c>
    </row>
    <row r="86">
      <c r="A86" s="1">
        <v>85.0</v>
      </c>
      <c r="B86" s="1">
        <v>71.803038</v>
      </c>
      <c r="C86" s="1" t="s">
        <v>13</v>
      </c>
      <c r="D86" s="1" t="s">
        <v>12</v>
      </c>
      <c r="E86" s="1" t="s">
        <v>14</v>
      </c>
      <c r="F86" s="1">
        <v>423.0</v>
      </c>
      <c r="G86" s="1" t="s">
        <v>96</v>
      </c>
      <c r="M86" s="4" t="str">
        <f>B88-B86</f>
        <v>1.540109</v>
      </c>
      <c r="N86" s="4" t="str">
        <f>300/M86</f>
        <v>194.7914076</v>
      </c>
    </row>
    <row r="87">
      <c r="A87" s="1">
        <v>86.0</v>
      </c>
      <c r="B87" s="1">
        <v>71.820452</v>
      </c>
      <c r="C87" s="1" t="s">
        <v>12</v>
      </c>
      <c r="D87" s="1" t="s">
        <v>13</v>
      </c>
      <c r="E87" s="1" t="s">
        <v>14</v>
      </c>
      <c r="F87" s="1">
        <v>113.0</v>
      </c>
      <c r="G87" s="1" t="s">
        <v>97</v>
      </c>
    </row>
    <row r="88">
      <c r="A88" s="1">
        <v>87.0</v>
      </c>
      <c r="B88" s="1">
        <v>73.343147</v>
      </c>
      <c r="C88" s="1" t="s">
        <v>13</v>
      </c>
      <c r="D88" s="1" t="s">
        <v>12</v>
      </c>
      <c r="E88" s="1" t="s">
        <v>14</v>
      </c>
      <c r="F88" s="1">
        <v>423.0</v>
      </c>
      <c r="G88" s="1" t="s">
        <v>98</v>
      </c>
      <c r="M88" s="4" t="str">
        <f>B90-B88</f>
        <v>1.399967</v>
      </c>
      <c r="N88" s="4" t="str">
        <f>300/M88</f>
        <v>214.2907654</v>
      </c>
    </row>
    <row r="89">
      <c r="A89" s="1">
        <v>88.0</v>
      </c>
      <c r="B89" s="1">
        <v>73.358814</v>
      </c>
      <c r="C89" s="1" t="s">
        <v>12</v>
      </c>
      <c r="D89" s="1" t="s">
        <v>13</v>
      </c>
      <c r="E89" s="1" t="s">
        <v>14</v>
      </c>
      <c r="F89" s="1">
        <v>113.0</v>
      </c>
      <c r="G89" s="1" t="s">
        <v>99</v>
      </c>
    </row>
    <row r="90">
      <c r="A90" s="1">
        <v>89.0</v>
      </c>
      <c r="B90" s="1">
        <v>74.743114</v>
      </c>
      <c r="C90" s="1" t="s">
        <v>13</v>
      </c>
      <c r="D90" s="1" t="s">
        <v>12</v>
      </c>
      <c r="E90" s="1" t="s">
        <v>14</v>
      </c>
      <c r="F90" s="1">
        <v>423.0</v>
      </c>
      <c r="G90" s="1" t="s">
        <v>100</v>
      </c>
      <c r="M90" s="4" t="str">
        <f>B92-B90</f>
        <v>1.399871</v>
      </c>
      <c r="N90" s="4" t="str">
        <f>300/M90</f>
        <v>214.305461</v>
      </c>
    </row>
    <row r="91">
      <c r="A91" s="1">
        <v>90.0</v>
      </c>
      <c r="B91" s="1">
        <v>74.759296</v>
      </c>
      <c r="C91" s="1" t="s">
        <v>12</v>
      </c>
      <c r="D91" s="1" t="s">
        <v>13</v>
      </c>
      <c r="E91" s="1" t="s">
        <v>14</v>
      </c>
      <c r="F91" s="1">
        <v>113.0</v>
      </c>
      <c r="G91" s="1" t="s">
        <v>101</v>
      </c>
    </row>
    <row r="92">
      <c r="A92" s="1">
        <v>91.0</v>
      </c>
      <c r="B92" s="1">
        <v>76.142985</v>
      </c>
      <c r="C92" s="1" t="s">
        <v>13</v>
      </c>
      <c r="D92" s="1" t="s">
        <v>12</v>
      </c>
      <c r="E92" s="1" t="s">
        <v>14</v>
      </c>
      <c r="F92" s="1">
        <v>423.0</v>
      </c>
      <c r="G92" s="1" t="s">
        <v>102</v>
      </c>
      <c r="M92" s="4" t="str">
        <f>B94-B92</f>
        <v>1.401149</v>
      </c>
      <c r="N92" s="4" t="str">
        <f>300/M92</f>
        <v>214.1099912</v>
      </c>
    </row>
    <row r="93">
      <c r="A93" s="1">
        <v>92.0</v>
      </c>
      <c r="B93" s="1">
        <v>76.155169</v>
      </c>
      <c r="C93" s="1" t="s">
        <v>12</v>
      </c>
      <c r="D93" s="1" t="s">
        <v>13</v>
      </c>
      <c r="E93" s="1" t="s">
        <v>14</v>
      </c>
      <c r="F93" s="1">
        <v>113.0</v>
      </c>
      <c r="G93" s="1" t="s">
        <v>103</v>
      </c>
    </row>
    <row r="94">
      <c r="A94" s="1">
        <v>93.0</v>
      </c>
      <c r="B94" s="1">
        <v>77.544134</v>
      </c>
      <c r="C94" s="1" t="s">
        <v>13</v>
      </c>
      <c r="D94" s="1" t="s">
        <v>12</v>
      </c>
      <c r="E94" s="1" t="s">
        <v>14</v>
      </c>
      <c r="F94" s="1">
        <v>423.0</v>
      </c>
      <c r="G94" s="1" t="s">
        <v>104</v>
      </c>
      <c r="M94" s="4" t="str">
        <f>B96-B94</f>
        <v>1.46992</v>
      </c>
      <c r="N94" s="4" t="str">
        <f>300/M94</f>
        <v>204.0927397</v>
      </c>
    </row>
    <row r="95">
      <c r="A95" s="1">
        <v>94.0</v>
      </c>
      <c r="B95" s="1">
        <v>77.556505</v>
      </c>
      <c r="C95" s="1" t="s">
        <v>12</v>
      </c>
      <c r="D95" s="1" t="s">
        <v>13</v>
      </c>
      <c r="E95" s="1" t="s">
        <v>14</v>
      </c>
      <c r="F95" s="1">
        <v>113.0</v>
      </c>
      <c r="G95" s="1" t="s">
        <v>105</v>
      </c>
    </row>
    <row r="96">
      <c r="A96" s="1">
        <v>95.0</v>
      </c>
      <c r="B96" s="1">
        <v>79.014054</v>
      </c>
      <c r="C96" s="1" t="s">
        <v>13</v>
      </c>
      <c r="D96" s="1" t="s">
        <v>12</v>
      </c>
      <c r="E96" s="1" t="s">
        <v>14</v>
      </c>
      <c r="F96" s="1">
        <v>423.0</v>
      </c>
      <c r="G96" s="1" t="s">
        <v>106</v>
      </c>
      <c r="M96" s="4" t="str">
        <f>B98-B96</f>
        <v>1.399706</v>
      </c>
      <c r="N96" s="4" t="str">
        <f>300/M96</f>
        <v>214.3307237</v>
      </c>
    </row>
    <row r="97">
      <c r="A97" s="1">
        <v>96.0</v>
      </c>
      <c r="B97" s="1">
        <v>79.027333</v>
      </c>
      <c r="C97" s="1" t="s">
        <v>12</v>
      </c>
      <c r="D97" s="1" t="s">
        <v>13</v>
      </c>
      <c r="E97" s="1" t="s">
        <v>14</v>
      </c>
      <c r="F97" s="1">
        <v>113.0</v>
      </c>
      <c r="G97" s="1" t="s">
        <v>107</v>
      </c>
    </row>
    <row r="98">
      <c r="A98" s="1">
        <v>97.0</v>
      </c>
      <c r="B98" s="1">
        <v>80.41376</v>
      </c>
      <c r="C98" s="1" t="s">
        <v>13</v>
      </c>
      <c r="D98" s="1" t="s">
        <v>12</v>
      </c>
      <c r="E98" s="1" t="s">
        <v>14</v>
      </c>
      <c r="F98" s="1">
        <v>423.0</v>
      </c>
      <c r="G98" s="1" t="s">
        <v>108</v>
      </c>
      <c r="M98" s="4" t="str">
        <f>B100-B98</f>
        <v>1.39985</v>
      </c>
      <c r="N98" s="4" t="str">
        <f>300/M98</f>
        <v>214.3086759</v>
      </c>
    </row>
    <row r="99">
      <c r="A99" s="1">
        <v>98.0</v>
      </c>
      <c r="B99" s="1">
        <v>80.425407</v>
      </c>
      <c r="C99" s="1" t="s">
        <v>12</v>
      </c>
      <c r="D99" s="1" t="s">
        <v>13</v>
      </c>
      <c r="E99" s="1" t="s">
        <v>14</v>
      </c>
      <c r="F99" s="1">
        <v>113.0</v>
      </c>
      <c r="G99" s="1" t="s">
        <v>109</v>
      </c>
    </row>
    <row r="100">
      <c r="A100" s="1">
        <v>99.0</v>
      </c>
      <c r="B100" s="1">
        <v>81.81361</v>
      </c>
      <c r="C100" s="1" t="s">
        <v>13</v>
      </c>
      <c r="D100" s="1" t="s">
        <v>12</v>
      </c>
      <c r="E100" s="1" t="s">
        <v>14</v>
      </c>
      <c r="F100" s="1">
        <v>423.0</v>
      </c>
      <c r="G100" s="1" t="s">
        <v>110</v>
      </c>
      <c r="M100" s="4" t="str">
        <f>B102-B100</f>
        <v>1.400119</v>
      </c>
      <c r="N100" s="4" t="str">
        <f>300/M100</f>
        <v>214.2675015</v>
      </c>
    </row>
    <row r="101">
      <c r="A101" s="1">
        <v>100.0</v>
      </c>
      <c r="B101" s="1">
        <v>81.826434</v>
      </c>
      <c r="C101" s="1" t="s">
        <v>12</v>
      </c>
      <c r="D101" s="1" t="s">
        <v>13</v>
      </c>
      <c r="E101" s="1" t="s">
        <v>14</v>
      </c>
      <c r="F101" s="1">
        <v>113.0</v>
      </c>
      <c r="G101" s="1" t="s">
        <v>111</v>
      </c>
    </row>
    <row r="102">
      <c r="A102" s="1">
        <v>101.0</v>
      </c>
      <c r="B102" s="1">
        <v>83.213729</v>
      </c>
      <c r="C102" s="1" t="s">
        <v>13</v>
      </c>
      <c r="D102" s="1" t="s">
        <v>12</v>
      </c>
      <c r="E102" s="1" t="s">
        <v>14</v>
      </c>
      <c r="F102" s="1">
        <v>423.0</v>
      </c>
      <c r="G102" s="1" t="s">
        <v>112</v>
      </c>
      <c r="M102" s="4" t="str">
        <f>B104-B102</f>
        <v>1.399658</v>
      </c>
      <c r="N102" s="4" t="str">
        <f>300/M102</f>
        <v>214.338074</v>
      </c>
    </row>
    <row r="103">
      <c r="A103" s="1">
        <v>102.0</v>
      </c>
      <c r="B103" s="1">
        <v>83.229832</v>
      </c>
      <c r="C103" s="1" t="s">
        <v>12</v>
      </c>
      <c r="D103" s="1" t="s">
        <v>13</v>
      </c>
      <c r="E103" s="1" t="s">
        <v>14</v>
      </c>
      <c r="F103" s="1">
        <v>113.0</v>
      </c>
      <c r="G103" s="1" t="s">
        <v>113</v>
      </c>
    </row>
    <row r="104">
      <c r="A104" s="1">
        <v>103.0</v>
      </c>
      <c r="B104" s="1">
        <v>84.613387</v>
      </c>
      <c r="C104" s="1" t="s">
        <v>13</v>
      </c>
      <c r="D104" s="1" t="s">
        <v>12</v>
      </c>
      <c r="E104" s="1" t="s">
        <v>14</v>
      </c>
      <c r="F104" s="1">
        <v>423.0</v>
      </c>
      <c r="G104" s="1" t="s">
        <v>114</v>
      </c>
      <c r="M104" s="4" t="str">
        <f>B106-B104</f>
        <v>1.750142</v>
      </c>
      <c r="N104" s="4" t="str">
        <f>300/M104</f>
        <v>171.4146624</v>
      </c>
    </row>
    <row r="105">
      <c r="A105" s="1">
        <v>104.0</v>
      </c>
      <c r="B105" s="1">
        <v>84.627833</v>
      </c>
      <c r="C105" s="1" t="s">
        <v>12</v>
      </c>
      <c r="D105" s="1" t="s">
        <v>13</v>
      </c>
      <c r="E105" s="1" t="s">
        <v>14</v>
      </c>
      <c r="F105" s="1">
        <v>113.0</v>
      </c>
      <c r="G105" s="1" t="s">
        <v>115</v>
      </c>
    </row>
    <row r="106">
      <c r="A106" s="1">
        <v>105.0</v>
      </c>
      <c r="B106" s="1">
        <v>86.363529</v>
      </c>
      <c r="C106" s="1" t="s">
        <v>13</v>
      </c>
      <c r="D106" s="1" t="s">
        <v>12</v>
      </c>
      <c r="E106" s="1" t="s">
        <v>14</v>
      </c>
      <c r="F106" s="1">
        <v>423.0</v>
      </c>
      <c r="G106" s="1" t="s">
        <v>116</v>
      </c>
      <c r="M106" s="4" t="str">
        <f>B108-B106</f>
        <v>1.750235</v>
      </c>
      <c r="N106" s="4" t="str">
        <f>300/M106</f>
        <v>171.4055541</v>
      </c>
    </row>
    <row r="107">
      <c r="A107" s="1">
        <v>106.0</v>
      </c>
      <c r="B107" s="1">
        <v>86.377666</v>
      </c>
      <c r="C107" s="1" t="s">
        <v>12</v>
      </c>
      <c r="D107" s="1" t="s">
        <v>13</v>
      </c>
      <c r="E107" s="1" t="s">
        <v>14</v>
      </c>
      <c r="F107" s="1">
        <v>113.0</v>
      </c>
      <c r="G107" s="1" t="s">
        <v>117</v>
      </c>
    </row>
    <row r="108">
      <c r="A108" s="1">
        <v>107.0</v>
      </c>
      <c r="B108" s="1">
        <v>88.113764</v>
      </c>
      <c r="C108" s="1" t="s">
        <v>13</v>
      </c>
      <c r="D108" s="1" t="s">
        <v>12</v>
      </c>
      <c r="E108" s="1" t="s">
        <v>14</v>
      </c>
      <c r="F108" s="1">
        <v>423.0</v>
      </c>
      <c r="G108" s="1" t="s">
        <v>118</v>
      </c>
      <c r="M108" s="4" t="str">
        <f>B110-B108</f>
        <v>1.39978</v>
      </c>
      <c r="N108" s="4" t="str">
        <f>300/M108</f>
        <v>214.319393</v>
      </c>
    </row>
    <row r="109">
      <c r="A109" s="1">
        <v>108.0</v>
      </c>
      <c r="B109" s="1">
        <v>88.128242</v>
      </c>
      <c r="C109" s="1" t="s">
        <v>12</v>
      </c>
      <c r="D109" s="1" t="s">
        <v>13</v>
      </c>
      <c r="E109" s="1" t="s">
        <v>14</v>
      </c>
      <c r="F109" s="1">
        <v>113.0</v>
      </c>
      <c r="G109" s="1" t="s">
        <v>119</v>
      </c>
    </row>
    <row r="110">
      <c r="A110" s="1">
        <v>109.0</v>
      </c>
      <c r="B110" s="1">
        <v>89.513544</v>
      </c>
      <c r="C110" s="1" t="s">
        <v>13</v>
      </c>
      <c r="D110" s="1" t="s">
        <v>12</v>
      </c>
      <c r="E110" s="1" t="s">
        <v>14</v>
      </c>
      <c r="F110" s="1">
        <v>423.0</v>
      </c>
      <c r="G110" s="1" t="s">
        <v>120</v>
      </c>
      <c r="M110" s="4" t="str">
        <f>B112-B110</f>
        <v>1.469798</v>
      </c>
      <c r="N110" s="4" t="str">
        <f>300/M110</f>
        <v>204.1096804</v>
      </c>
    </row>
    <row r="111">
      <c r="A111" s="1">
        <v>110.0</v>
      </c>
      <c r="B111" s="1">
        <v>89.529131</v>
      </c>
      <c r="C111" s="1" t="s">
        <v>12</v>
      </c>
      <c r="D111" s="1" t="s">
        <v>13</v>
      </c>
      <c r="E111" s="1" t="s">
        <v>14</v>
      </c>
      <c r="F111" s="1">
        <v>113.0</v>
      </c>
      <c r="G111" s="1" t="s">
        <v>121</v>
      </c>
    </row>
    <row r="112">
      <c r="A112" s="1">
        <v>111.0</v>
      </c>
      <c r="B112" s="1">
        <v>90.983342</v>
      </c>
      <c r="C112" s="1" t="s">
        <v>13</v>
      </c>
      <c r="D112" s="1" t="s">
        <v>12</v>
      </c>
      <c r="E112" s="1" t="s">
        <v>14</v>
      </c>
      <c r="F112" s="1">
        <v>423.0</v>
      </c>
      <c r="G112" s="1" t="s">
        <v>122</v>
      </c>
      <c r="M112" s="4" t="str">
        <f>B114-B112</f>
        <v>1.400053</v>
      </c>
      <c r="N112" s="4" t="str">
        <f>300/M112</f>
        <v>214.2776023</v>
      </c>
    </row>
    <row r="113">
      <c r="A113" s="1">
        <v>112.0</v>
      </c>
      <c r="B113" s="1">
        <v>90.998945</v>
      </c>
      <c r="C113" s="1" t="s">
        <v>12</v>
      </c>
      <c r="D113" s="1" t="s">
        <v>13</v>
      </c>
      <c r="E113" s="1" t="s">
        <v>14</v>
      </c>
      <c r="F113" s="1">
        <v>113.0</v>
      </c>
      <c r="G113" s="1" t="s">
        <v>123</v>
      </c>
    </row>
    <row r="114">
      <c r="A114" s="1">
        <v>113.0</v>
      </c>
      <c r="B114" s="1">
        <v>92.383395</v>
      </c>
      <c r="C114" s="1" t="s">
        <v>13</v>
      </c>
      <c r="D114" s="1" t="s">
        <v>12</v>
      </c>
      <c r="E114" s="1" t="s">
        <v>14</v>
      </c>
      <c r="F114" s="1">
        <v>423.0</v>
      </c>
      <c r="G114" s="1" t="s">
        <v>124</v>
      </c>
      <c r="M114" s="4" t="str">
        <f>B116-B114</f>
        <v>1.399824</v>
      </c>
      <c r="N114" s="4" t="str">
        <f>300/M114</f>
        <v>214.3126564</v>
      </c>
    </row>
    <row r="115">
      <c r="A115" s="1">
        <v>114.0</v>
      </c>
      <c r="B115" s="1">
        <v>92.40446</v>
      </c>
      <c r="C115" s="1" t="s">
        <v>12</v>
      </c>
      <c r="D115" s="1" t="s">
        <v>13</v>
      </c>
      <c r="E115" s="1" t="s">
        <v>14</v>
      </c>
      <c r="F115" s="1">
        <v>113.0</v>
      </c>
      <c r="G115" s="1" t="s">
        <v>125</v>
      </c>
    </row>
    <row r="116">
      <c r="A116" s="1">
        <v>115.0</v>
      </c>
      <c r="B116" s="1">
        <v>93.783219</v>
      </c>
      <c r="C116" s="1" t="s">
        <v>13</v>
      </c>
      <c r="D116" s="1" t="s">
        <v>12</v>
      </c>
      <c r="E116" s="1" t="s">
        <v>14</v>
      </c>
      <c r="F116" s="1">
        <v>423.0</v>
      </c>
      <c r="G116" s="1" t="s">
        <v>126</v>
      </c>
      <c r="M116" s="4" t="str">
        <f>B118-B116</f>
        <v>1.399971</v>
      </c>
      <c r="N116" s="4" t="str">
        <f>300/M116</f>
        <v>214.2901532</v>
      </c>
    </row>
    <row r="117">
      <c r="A117" s="1">
        <v>116.0</v>
      </c>
      <c r="B117" s="1">
        <v>93.799897</v>
      </c>
      <c r="C117" s="1" t="s">
        <v>12</v>
      </c>
      <c r="D117" s="1" t="s">
        <v>13</v>
      </c>
      <c r="E117" s="1" t="s">
        <v>14</v>
      </c>
      <c r="F117" s="1">
        <v>113.0</v>
      </c>
      <c r="G117" s="1" t="s">
        <v>127</v>
      </c>
    </row>
    <row r="118">
      <c r="A118" s="1">
        <v>117.0</v>
      </c>
      <c r="B118" s="1">
        <v>95.18319</v>
      </c>
      <c r="C118" s="1" t="s">
        <v>13</v>
      </c>
      <c r="D118" s="1" t="s">
        <v>12</v>
      </c>
      <c r="E118" s="1" t="s">
        <v>14</v>
      </c>
      <c r="F118" s="1">
        <v>423.0</v>
      </c>
      <c r="G118" s="1" t="s">
        <v>128</v>
      </c>
      <c r="M118" s="4" t="str">
        <f>B120-B118</f>
        <v>1.399978</v>
      </c>
      <c r="N118" s="4" t="str">
        <f>300/M118</f>
        <v>214.2890817</v>
      </c>
    </row>
    <row r="119">
      <c r="A119" s="1">
        <v>118.0</v>
      </c>
      <c r="B119" s="1">
        <v>95.195994</v>
      </c>
      <c r="C119" s="1" t="s">
        <v>12</v>
      </c>
      <c r="D119" s="1" t="s">
        <v>13</v>
      </c>
      <c r="E119" s="1" t="s">
        <v>14</v>
      </c>
      <c r="F119" s="1">
        <v>113.0</v>
      </c>
      <c r="G119" s="1" t="s">
        <v>129</v>
      </c>
    </row>
    <row r="120">
      <c r="A120" s="1">
        <v>119.0</v>
      </c>
      <c r="B120" s="1">
        <v>96.583168</v>
      </c>
      <c r="C120" s="1" t="s">
        <v>13</v>
      </c>
      <c r="D120" s="1" t="s">
        <v>12</v>
      </c>
      <c r="E120" s="1" t="s">
        <v>14</v>
      </c>
      <c r="F120" s="1">
        <v>423.0</v>
      </c>
      <c r="G120" s="1" t="s">
        <v>130</v>
      </c>
      <c r="M120" s="4" t="str">
        <f>B122-B120</f>
        <v>1.400283</v>
      </c>
      <c r="N120" s="4" t="str">
        <f>300/M120</f>
        <v>214.2424067</v>
      </c>
    </row>
    <row r="121">
      <c r="A121" s="1">
        <v>120.0</v>
      </c>
      <c r="B121" s="1">
        <v>96.598021</v>
      </c>
      <c r="C121" s="1" t="s">
        <v>12</v>
      </c>
      <c r="D121" s="1" t="s">
        <v>13</v>
      </c>
      <c r="E121" s="1" t="s">
        <v>14</v>
      </c>
      <c r="F121" s="1">
        <v>113.0</v>
      </c>
      <c r="G121" s="1" t="s">
        <v>131</v>
      </c>
    </row>
    <row r="122">
      <c r="A122" s="1">
        <v>121.0</v>
      </c>
      <c r="B122" s="1">
        <v>97.983451</v>
      </c>
      <c r="C122" s="1" t="s">
        <v>13</v>
      </c>
      <c r="D122" s="1" t="s">
        <v>12</v>
      </c>
      <c r="E122" s="1" t="s">
        <v>14</v>
      </c>
      <c r="F122" s="1">
        <v>423.0</v>
      </c>
      <c r="G122" s="1" t="s">
        <v>132</v>
      </c>
      <c r="M122" s="4" t="str">
        <f>B124-B122</f>
        <v>1.400336</v>
      </c>
      <c r="N122" s="4" t="str">
        <f>300/M122</f>
        <v>214.2342981</v>
      </c>
    </row>
    <row r="123">
      <c r="A123" s="1">
        <v>122.0</v>
      </c>
      <c r="B123" s="1">
        <v>97.998636</v>
      </c>
      <c r="C123" s="1" t="s">
        <v>12</v>
      </c>
      <c r="D123" s="1" t="s">
        <v>13</v>
      </c>
      <c r="E123" s="1" t="s">
        <v>14</v>
      </c>
      <c r="F123" s="1">
        <v>113.0</v>
      </c>
      <c r="G123" s="1" t="s">
        <v>133</v>
      </c>
    </row>
    <row r="124">
      <c r="A124" s="1">
        <v>123.0</v>
      </c>
      <c r="B124" s="1">
        <v>99.383787</v>
      </c>
      <c r="C124" s="1" t="s">
        <v>13</v>
      </c>
      <c r="D124" s="1" t="s">
        <v>12</v>
      </c>
      <c r="E124" s="1" t="s">
        <v>14</v>
      </c>
      <c r="F124" s="1">
        <v>423.0</v>
      </c>
      <c r="G124" s="1" t="s">
        <v>134</v>
      </c>
      <c r="M124" s="4" t="str">
        <f>B126-B124</f>
        <v>1.399915</v>
      </c>
      <c r="N124" s="4" t="str">
        <f>300/M124</f>
        <v>214.2987253</v>
      </c>
    </row>
    <row r="125">
      <c r="A125" s="1">
        <v>124.0</v>
      </c>
      <c r="B125" s="1">
        <v>99.418427</v>
      </c>
      <c r="C125" s="1" t="s">
        <v>12</v>
      </c>
      <c r="D125" s="1" t="s">
        <v>13</v>
      </c>
      <c r="E125" s="1" t="s">
        <v>14</v>
      </c>
      <c r="F125" s="1">
        <v>113.0</v>
      </c>
      <c r="G125" s="1" t="s">
        <v>135</v>
      </c>
    </row>
    <row r="126">
      <c r="A126" s="1">
        <v>125.0</v>
      </c>
      <c r="B126" s="1">
        <v>100.783702</v>
      </c>
      <c r="C126" s="1" t="s">
        <v>13</v>
      </c>
      <c r="D126" s="1" t="s">
        <v>12</v>
      </c>
      <c r="E126" s="1" t="s">
        <v>14</v>
      </c>
      <c r="F126" s="1">
        <v>423.0</v>
      </c>
      <c r="G126" s="1" t="s">
        <v>136</v>
      </c>
      <c r="M126" s="4" t="str">
        <f>B128-B126</f>
        <v>1.540004</v>
      </c>
      <c r="N126" s="4" t="str">
        <f>300/M126</f>
        <v>194.8046888</v>
      </c>
    </row>
    <row r="127">
      <c r="A127" s="1">
        <v>126.0</v>
      </c>
      <c r="B127" s="1">
        <v>100.795272</v>
      </c>
      <c r="C127" s="1" t="s">
        <v>12</v>
      </c>
      <c r="D127" s="1" t="s">
        <v>13</v>
      </c>
      <c r="E127" s="1" t="s">
        <v>14</v>
      </c>
      <c r="F127" s="1">
        <v>113.0</v>
      </c>
      <c r="G127" s="1" t="s">
        <v>137</v>
      </c>
    </row>
    <row r="128">
      <c r="A128" s="1">
        <v>127.0</v>
      </c>
      <c r="B128" s="1">
        <v>102.323706</v>
      </c>
      <c r="C128" s="1" t="s">
        <v>13</v>
      </c>
      <c r="D128" s="1" t="s">
        <v>12</v>
      </c>
      <c r="E128" s="1" t="s">
        <v>14</v>
      </c>
      <c r="F128" s="1">
        <v>423.0</v>
      </c>
      <c r="G128" s="1" t="s">
        <v>138</v>
      </c>
      <c r="M128" s="4" t="str">
        <f>B130-B128</f>
        <v>1.399892</v>
      </c>
      <c r="N128" s="4" t="str">
        <f>300/M128</f>
        <v>214.3022462</v>
      </c>
    </row>
    <row r="129">
      <c r="A129" s="1">
        <v>128.0</v>
      </c>
      <c r="B129" s="1">
        <v>102.338431</v>
      </c>
      <c r="C129" s="1" t="s">
        <v>12</v>
      </c>
      <c r="D129" s="1" t="s">
        <v>13</v>
      </c>
      <c r="E129" s="1" t="s">
        <v>14</v>
      </c>
      <c r="F129" s="1">
        <v>113.0</v>
      </c>
      <c r="G129" s="1" t="s">
        <v>139</v>
      </c>
    </row>
    <row r="130">
      <c r="A130" s="1">
        <v>129.0</v>
      </c>
      <c r="B130" s="1">
        <v>103.723598</v>
      </c>
      <c r="C130" s="1" t="s">
        <v>13</v>
      </c>
      <c r="D130" s="1" t="s">
        <v>12</v>
      </c>
      <c r="E130" s="1" t="s">
        <v>14</v>
      </c>
      <c r="F130" s="1">
        <v>423.0</v>
      </c>
      <c r="G130" s="1" t="s">
        <v>140</v>
      </c>
      <c r="M130" s="4" t="str">
        <f>B132-B130</f>
        <v>1.470259</v>
      </c>
      <c r="N130" s="4" t="str">
        <f>300/M130</f>
        <v>204.0456817</v>
      </c>
    </row>
    <row r="131">
      <c r="A131" s="1">
        <v>130.0</v>
      </c>
      <c r="B131" s="1">
        <v>103.736978</v>
      </c>
      <c r="C131" s="1" t="s">
        <v>12</v>
      </c>
      <c r="D131" s="1" t="s">
        <v>13</v>
      </c>
      <c r="E131" s="1" t="s">
        <v>14</v>
      </c>
      <c r="F131" s="1">
        <v>113.0</v>
      </c>
      <c r="G131" s="1" t="s">
        <v>141</v>
      </c>
    </row>
    <row r="132">
      <c r="A132" s="1">
        <v>131.0</v>
      </c>
      <c r="B132" s="1">
        <v>105.193857</v>
      </c>
      <c r="C132" s="1" t="s">
        <v>13</v>
      </c>
      <c r="D132" s="1" t="s">
        <v>12</v>
      </c>
      <c r="E132" s="1" t="s">
        <v>14</v>
      </c>
      <c r="F132" s="1">
        <v>423.0</v>
      </c>
      <c r="G132" s="1" t="s">
        <v>142</v>
      </c>
      <c r="M132" s="4" t="str">
        <f>B134-B132</f>
        <v>1.470217</v>
      </c>
      <c r="N132" s="4" t="str">
        <f>300/M132</f>
        <v>204.0515108</v>
      </c>
    </row>
    <row r="133">
      <c r="A133" s="1">
        <v>132.0</v>
      </c>
      <c r="B133" s="1">
        <v>105.208226</v>
      </c>
      <c r="C133" s="1" t="s">
        <v>12</v>
      </c>
      <c r="D133" s="1" t="s">
        <v>13</v>
      </c>
      <c r="E133" s="1" t="s">
        <v>14</v>
      </c>
      <c r="F133" s="1">
        <v>113.0</v>
      </c>
      <c r="G133" s="1" t="s">
        <v>143</v>
      </c>
    </row>
    <row r="134">
      <c r="A134" s="1">
        <v>133.0</v>
      </c>
      <c r="B134" s="1">
        <v>106.664074</v>
      </c>
      <c r="C134" s="1" t="s">
        <v>13</v>
      </c>
      <c r="D134" s="1" t="s">
        <v>12</v>
      </c>
      <c r="E134" s="1" t="s">
        <v>14</v>
      </c>
      <c r="F134" s="1">
        <v>423.0</v>
      </c>
      <c r="G134" s="1" t="s">
        <v>144</v>
      </c>
      <c r="M134" s="4" t="str">
        <f>B136-B134</f>
        <v>1.398951</v>
      </c>
      <c r="N134" s="4" t="str">
        <f>300/M134</f>
        <v>214.4463959</v>
      </c>
    </row>
    <row r="135">
      <c r="A135" s="1">
        <v>134.0</v>
      </c>
      <c r="B135" s="1">
        <v>106.678699</v>
      </c>
      <c r="C135" s="1" t="s">
        <v>12</v>
      </c>
      <c r="D135" s="1" t="s">
        <v>13</v>
      </c>
      <c r="E135" s="1" t="s">
        <v>14</v>
      </c>
      <c r="F135" s="1">
        <v>113.0</v>
      </c>
      <c r="G135" s="1" t="s">
        <v>145</v>
      </c>
    </row>
    <row r="136">
      <c r="A136" s="1">
        <v>135.0</v>
      </c>
      <c r="B136" s="1">
        <v>108.063025</v>
      </c>
      <c r="C136" s="1" t="s">
        <v>13</v>
      </c>
      <c r="D136" s="1" t="s">
        <v>12</v>
      </c>
      <c r="E136" s="1" t="s">
        <v>14</v>
      </c>
      <c r="F136" s="1">
        <v>423.0</v>
      </c>
      <c r="G136" s="1" t="s">
        <v>146</v>
      </c>
      <c r="M136" s="4" t="str">
        <f>B138-B136</f>
        <v>1.40001</v>
      </c>
      <c r="N136" s="4" t="str">
        <f>300/M136</f>
        <v>214.2841837</v>
      </c>
    </row>
    <row r="137">
      <c r="A137" s="1">
        <v>136.0</v>
      </c>
      <c r="B137" s="1">
        <v>108.076195</v>
      </c>
      <c r="C137" s="1" t="s">
        <v>12</v>
      </c>
      <c r="D137" s="1" t="s">
        <v>13</v>
      </c>
      <c r="E137" s="1" t="s">
        <v>14</v>
      </c>
      <c r="F137" s="1">
        <v>113.0</v>
      </c>
      <c r="G137" s="1" t="s">
        <v>147</v>
      </c>
    </row>
    <row r="138">
      <c r="A138" s="1">
        <v>137.0</v>
      </c>
      <c r="B138" s="1">
        <v>109.463035</v>
      </c>
      <c r="C138" s="1" t="s">
        <v>13</v>
      </c>
      <c r="D138" s="1" t="s">
        <v>12</v>
      </c>
      <c r="E138" s="1" t="s">
        <v>14</v>
      </c>
      <c r="F138" s="1">
        <v>423.0</v>
      </c>
      <c r="G138" s="1" t="s">
        <v>148</v>
      </c>
      <c r="M138" s="4" t="str">
        <f>B140-B138</f>
        <v>1.400231</v>
      </c>
      <c r="N138" s="4" t="str">
        <f>300/M138</f>
        <v>214.250363</v>
      </c>
    </row>
    <row r="139">
      <c r="A139" s="1">
        <v>138.0</v>
      </c>
      <c r="B139" s="1">
        <v>109.477763</v>
      </c>
      <c r="C139" s="1" t="s">
        <v>12</v>
      </c>
      <c r="D139" s="1" t="s">
        <v>13</v>
      </c>
      <c r="E139" s="1" t="s">
        <v>14</v>
      </c>
      <c r="F139" s="1">
        <v>113.0</v>
      </c>
      <c r="G139" s="1" t="s">
        <v>149</v>
      </c>
    </row>
    <row r="140">
      <c r="A140" s="1">
        <v>139.0</v>
      </c>
      <c r="B140" s="1">
        <v>110.863266</v>
      </c>
      <c r="C140" s="1" t="s">
        <v>13</v>
      </c>
      <c r="D140" s="1" t="s">
        <v>12</v>
      </c>
      <c r="E140" s="1" t="s">
        <v>14</v>
      </c>
      <c r="F140" s="1">
        <v>423.0</v>
      </c>
      <c r="G140" s="1" t="s">
        <v>150</v>
      </c>
      <c r="M140" s="4" t="str">
        <f>B142-B140</f>
        <v>1.399994</v>
      </c>
      <c r="N140" s="4" t="str">
        <f>300/M140</f>
        <v>214.2866327</v>
      </c>
    </row>
    <row r="141">
      <c r="A141" s="1">
        <v>140.0</v>
      </c>
      <c r="B141" s="1">
        <v>110.877492</v>
      </c>
      <c r="C141" s="1" t="s">
        <v>12</v>
      </c>
      <c r="D141" s="1" t="s">
        <v>13</v>
      </c>
      <c r="E141" s="1" t="s">
        <v>14</v>
      </c>
      <c r="F141" s="1">
        <v>113.0</v>
      </c>
      <c r="G141" s="1" t="s">
        <v>151</v>
      </c>
    </row>
    <row r="142">
      <c r="A142" s="1">
        <v>141.0</v>
      </c>
      <c r="B142" s="1">
        <v>112.26326</v>
      </c>
      <c r="C142" s="1" t="s">
        <v>13</v>
      </c>
      <c r="D142" s="1" t="s">
        <v>12</v>
      </c>
      <c r="E142" s="1" t="s">
        <v>14</v>
      </c>
      <c r="F142" s="1">
        <v>423.0</v>
      </c>
      <c r="G142" s="1" t="s">
        <v>152</v>
      </c>
      <c r="M142" s="4" t="str">
        <f>B144-B142</f>
        <v>1.469995</v>
      </c>
      <c r="N142" s="4" t="str">
        <f>300/M142</f>
        <v>204.0823268</v>
      </c>
    </row>
    <row r="143">
      <c r="A143" s="1">
        <v>142.0</v>
      </c>
      <c r="B143" s="1">
        <v>112.275283</v>
      </c>
      <c r="C143" s="1" t="s">
        <v>12</v>
      </c>
      <c r="D143" s="1" t="s">
        <v>13</v>
      </c>
      <c r="E143" s="1" t="s">
        <v>14</v>
      </c>
      <c r="F143" s="1">
        <v>113.0</v>
      </c>
      <c r="G143" s="1" t="s">
        <v>153</v>
      </c>
    </row>
    <row r="144">
      <c r="A144" s="1">
        <v>143.0</v>
      </c>
      <c r="B144" s="1">
        <v>113.733255</v>
      </c>
      <c r="C144" s="1" t="s">
        <v>13</v>
      </c>
      <c r="D144" s="1" t="s">
        <v>12</v>
      </c>
      <c r="E144" s="1" t="s">
        <v>14</v>
      </c>
      <c r="F144" s="1">
        <v>423.0</v>
      </c>
      <c r="G144" s="1" t="s">
        <v>154</v>
      </c>
      <c r="M144" s="4" t="str">
        <f>B146-B144</f>
        <v>1.399887</v>
      </c>
      <c r="N144" s="4" t="str">
        <f>300/M144</f>
        <v>214.3030116</v>
      </c>
    </row>
    <row r="145">
      <c r="A145" s="1">
        <v>144.0</v>
      </c>
      <c r="B145" s="1">
        <v>113.748426</v>
      </c>
      <c r="C145" s="1" t="s">
        <v>12</v>
      </c>
      <c r="D145" s="1" t="s">
        <v>13</v>
      </c>
      <c r="E145" s="1" t="s">
        <v>14</v>
      </c>
      <c r="F145" s="1">
        <v>113.0</v>
      </c>
      <c r="G145" s="1" t="s">
        <v>155</v>
      </c>
    </row>
    <row r="146">
      <c r="A146" s="1">
        <v>145.0</v>
      </c>
      <c r="B146" s="1">
        <v>115.133142</v>
      </c>
      <c r="C146" s="1" t="s">
        <v>13</v>
      </c>
      <c r="D146" s="1" t="s">
        <v>12</v>
      </c>
      <c r="E146" s="1" t="s">
        <v>14</v>
      </c>
      <c r="F146" s="1">
        <v>423.0</v>
      </c>
      <c r="G146" s="1" t="s">
        <v>156</v>
      </c>
      <c r="M146" s="4" t="str">
        <f>B148-B146</f>
        <v>1.400216</v>
      </c>
      <c r="N146" s="4" t="str">
        <f>300/M146</f>
        <v>214.2526582</v>
      </c>
    </row>
    <row r="147">
      <c r="A147" s="1">
        <v>146.0</v>
      </c>
      <c r="B147" s="1">
        <v>115.147846</v>
      </c>
      <c r="C147" s="1" t="s">
        <v>12</v>
      </c>
      <c r="D147" s="1" t="s">
        <v>13</v>
      </c>
      <c r="E147" s="1" t="s">
        <v>14</v>
      </c>
      <c r="F147" s="1">
        <v>113.0</v>
      </c>
      <c r="G147" s="1" t="s">
        <v>157</v>
      </c>
    </row>
    <row r="148">
      <c r="A148" s="1">
        <v>147.0</v>
      </c>
      <c r="B148" s="1">
        <v>116.533358</v>
      </c>
      <c r="C148" s="1" t="s">
        <v>13</v>
      </c>
      <c r="D148" s="1" t="s">
        <v>12</v>
      </c>
      <c r="E148" s="1" t="s">
        <v>14</v>
      </c>
      <c r="F148" s="1">
        <v>423.0</v>
      </c>
      <c r="G148" s="1" t="s">
        <v>158</v>
      </c>
      <c r="M148" s="4" t="str">
        <f>B150-B148</f>
        <v>1.399939</v>
      </c>
      <c r="N148" s="4" t="str">
        <f>300/M148</f>
        <v>214.2950514</v>
      </c>
    </row>
    <row r="149">
      <c r="A149" s="1">
        <v>148.0</v>
      </c>
      <c r="B149" s="1">
        <v>116.545071</v>
      </c>
      <c r="C149" s="1" t="s">
        <v>12</v>
      </c>
      <c r="D149" s="1" t="s">
        <v>13</v>
      </c>
      <c r="E149" s="1" t="s">
        <v>14</v>
      </c>
      <c r="F149" s="1">
        <v>113.0</v>
      </c>
      <c r="G149" s="1" t="s">
        <v>159</v>
      </c>
    </row>
    <row r="150">
      <c r="A150" s="1">
        <v>149.0</v>
      </c>
      <c r="B150" s="1">
        <v>117.933297</v>
      </c>
      <c r="C150" s="1" t="s">
        <v>13</v>
      </c>
      <c r="D150" s="1" t="s">
        <v>12</v>
      </c>
      <c r="E150" s="1" t="s">
        <v>14</v>
      </c>
      <c r="F150" s="1">
        <v>423.0</v>
      </c>
      <c r="G150" s="1" t="s">
        <v>160</v>
      </c>
      <c r="M150" s="4" t="str">
        <f>B152-B150</f>
        <v>1.399812</v>
      </c>
      <c r="N150" s="4" t="str">
        <f>300/M150</f>
        <v>214.3144937</v>
      </c>
    </row>
    <row r="151">
      <c r="A151" s="1">
        <v>150.0</v>
      </c>
      <c r="B151" s="1">
        <v>117.945414</v>
      </c>
      <c r="C151" s="1" t="s">
        <v>12</v>
      </c>
      <c r="D151" s="1" t="s">
        <v>13</v>
      </c>
      <c r="E151" s="1" t="s">
        <v>14</v>
      </c>
      <c r="F151" s="1">
        <v>113.0</v>
      </c>
      <c r="G151" s="1" t="s">
        <v>161</v>
      </c>
    </row>
    <row r="152">
      <c r="A152" s="1">
        <v>151.0</v>
      </c>
      <c r="B152" s="1">
        <v>119.333109</v>
      </c>
      <c r="C152" s="1" t="s">
        <v>13</v>
      </c>
      <c r="D152" s="1" t="s">
        <v>12</v>
      </c>
      <c r="E152" s="1" t="s">
        <v>14</v>
      </c>
      <c r="F152" s="1">
        <v>423.0</v>
      </c>
      <c r="G152" s="1" t="s">
        <v>162</v>
      </c>
      <c r="M152" s="4" t="str">
        <f>B154-B152</f>
        <v>1.46998</v>
      </c>
      <c r="N152" s="4" t="str">
        <f>300/M152</f>
        <v>204.0844093</v>
      </c>
    </row>
    <row r="153">
      <c r="A153" s="1">
        <v>152.0</v>
      </c>
      <c r="B153" s="1">
        <v>119.345357</v>
      </c>
      <c r="C153" s="1" t="s">
        <v>12</v>
      </c>
      <c r="D153" s="1" t="s">
        <v>13</v>
      </c>
      <c r="E153" s="1" t="s">
        <v>14</v>
      </c>
      <c r="F153" s="1">
        <v>113.0</v>
      </c>
      <c r="G153" s="1" t="s">
        <v>163</v>
      </c>
    </row>
    <row r="154">
      <c r="A154" s="1">
        <v>153.0</v>
      </c>
      <c r="B154" s="1">
        <v>120.803089</v>
      </c>
      <c r="C154" s="1" t="s">
        <v>13</v>
      </c>
      <c r="D154" s="1" t="s">
        <v>12</v>
      </c>
      <c r="E154" s="1" t="s">
        <v>14</v>
      </c>
      <c r="F154" s="1">
        <v>423.0</v>
      </c>
      <c r="G154" s="1" t="s">
        <v>164</v>
      </c>
      <c r="M154" s="4" t="str">
        <f>B156-B154</f>
        <v>1.400224</v>
      </c>
      <c r="N154" s="4" t="str">
        <f>300/M154</f>
        <v>214.2514341</v>
      </c>
    </row>
    <row r="155">
      <c r="A155" s="1">
        <v>154.0</v>
      </c>
      <c r="B155" s="1">
        <v>120.817375</v>
      </c>
      <c r="C155" s="1" t="s">
        <v>12</v>
      </c>
      <c r="D155" s="1" t="s">
        <v>13</v>
      </c>
      <c r="E155" s="1" t="s">
        <v>14</v>
      </c>
      <c r="F155" s="1">
        <v>113.0</v>
      </c>
      <c r="G155" s="1" t="s">
        <v>165</v>
      </c>
    </row>
    <row r="156">
      <c r="A156" s="1">
        <v>155.0</v>
      </c>
      <c r="B156" s="1">
        <v>122.203313</v>
      </c>
      <c r="C156" s="1" t="s">
        <v>13</v>
      </c>
      <c r="D156" s="1" t="s">
        <v>12</v>
      </c>
      <c r="E156" s="1" t="s">
        <v>14</v>
      </c>
      <c r="F156" s="1">
        <v>423.0</v>
      </c>
      <c r="G156" s="1" t="s">
        <v>166</v>
      </c>
      <c r="M156" s="4" t="str">
        <f>B158-B156</f>
        <v>1.53975</v>
      </c>
      <c r="N156" s="4" t="str">
        <f>300/M156</f>
        <v>194.8368242</v>
      </c>
    </row>
    <row r="157">
      <c r="A157" s="1">
        <v>156.0</v>
      </c>
      <c r="B157" s="1">
        <v>122.227404</v>
      </c>
      <c r="C157" s="1" t="s">
        <v>12</v>
      </c>
      <c r="D157" s="1" t="s">
        <v>13</v>
      </c>
      <c r="E157" s="1" t="s">
        <v>14</v>
      </c>
      <c r="F157" s="1">
        <v>113.0</v>
      </c>
      <c r="G157" s="1" t="s">
        <v>167</v>
      </c>
    </row>
    <row r="158">
      <c r="A158" s="1">
        <v>157.0</v>
      </c>
      <c r="B158" s="1">
        <v>123.743063</v>
      </c>
      <c r="C158" s="1" t="s">
        <v>13</v>
      </c>
      <c r="D158" s="1" t="s">
        <v>12</v>
      </c>
      <c r="E158" s="1" t="s">
        <v>14</v>
      </c>
      <c r="F158" s="1">
        <v>423.0</v>
      </c>
      <c r="G158" s="1" t="s">
        <v>168</v>
      </c>
      <c r="M158" s="4" t="str">
        <f>B160-B158</f>
        <v>1.400189</v>
      </c>
      <c r="N158" s="4" t="str">
        <f>300/M158</f>
        <v>214.2567896</v>
      </c>
    </row>
    <row r="159">
      <c r="A159" s="1">
        <v>158.0</v>
      </c>
      <c r="B159" s="1">
        <v>123.758163</v>
      </c>
      <c r="C159" s="1" t="s">
        <v>12</v>
      </c>
      <c r="D159" s="1" t="s">
        <v>13</v>
      </c>
      <c r="E159" s="1" t="s">
        <v>14</v>
      </c>
      <c r="F159" s="1">
        <v>113.0</v>
      </c>
      <c r="G159" s="1" t="s">
        <v>169</v>
      </c>
    </row>
    <row r="160">
      <c r="A160" s="1">
        <v>159.0</v>
      </c>
      <c r="B160" s="1">
        <v>125.143252</v>
      </c>
      <c r="C160" s="1" t="s">
        <v>13</v>
      </c>
      <c r="D160" s="1" t="s">
        <v>12</v>
      </c>
      <c r="E160" s="1" t="s">
        <v>14</v>
      </c>
      <c r="F160" s="1">
        <v>423.0</v>
      </c>
      <c r="G160" s="1" t="s">
        <v>170</v>
      </c>
      <c r="M160" s="4" t="str">
        <f>B162-B160</f>
        <v>1.400022</v>
      </c>
      <c r="N160" s="4" t="str">
        <f>300/M160</f>
        <v>214.282347</v>
      </c>
    </row>
    <row r="161">
      <c r="A161" s="1">
        <v>160.0</v>
      </c>
      <c r="B161" s="1">
        <v>125.160333</v>
      </c>
      <c r="C161" s="1" t="s">
        <v>12</v>
      </c>
      <c r="D161" s="1" t="s">
        <v>13</v>
      </c>
      <c r="E161" s="1" t="s">
        <v>14</v>
      </c>
      <c r="F161" s="1">
        <v>113.0</v>
      </c>
      <c r="G161" s="1" t="s">
        <v>171</v>
      </c>
    </row>
    <row r="162">
      <c r="A162" s="1">
        <v>161.0</v>
      </c>
      <c r="B162" s="1">
        <v>126.543274</v>
      </c>
      <c r="C162" s="1" t="s">
        <v>13</v>
      </c>
      <c r="D162" s="1" t="s">
        <v>12</v>
      </c>
      <c r="E162" s="1" t="s">
        <v>14</v>
      </c>
      <c r="F162" s="1">
        <v>423.0</v>
      </c>
      <c r="G162" s="1" t="s">
        <v>172</v>
      </c>
      <c r="M162" s="4" t="str">
        <f>B164-B162</f>
        <v>1.40034</v>
      </c>
      <c r="N162" s="4" t="str">
        <f>300/M162</f>
        <v>214.2336861</v>
      </c>
    </row>
    <row r="163">
      <c r="A163" s="1">
        <v>162.0</v>
      </c>
      <c r="B163" s="1">
        <v>126.559367</v>
      </c>
      <c r="C163" s="1" t="s">
        <v>12</v>
      </c>
      <c r="D163" s="1" t="s">
        <v>13</v>
      </c>
      <c r="E163" s="1" t="s">
        <v>14</v>
      </c>
      <c r="F163" s="1">
        <v>113.0</v>
      </c>
      <c r="G163" s="1" t="s">
        <v>173</v>
      </c>
    </row>
    <row r="164">
      <c r="A164" s="1">
        <v>163.0</v>
      </c>
      <c r="B164" s="1">
        <v>127.943614</v>
      </c>
      <c r="C164" s="1" t="s">
        <v>13</v>
      </c>
      <c r="D164" s="1" t="s">
        <v>12</v>
      </c>
      <c r="E164" s="1" t="s">
        <v>14</v>
      </c>
      <c r="F164" s="1">
        <v>423.0</v>
      </c>
      <c r="G164" s="1" t="s">
        <v>174</v>
      </c>
      <c r="M164" s="4" t="str">
        <f>B166-B164</f>
        <v>1.399928</v>
      </c>
      <c r="N164" s="4" t="str">
        <f>300/M164</f>
        <v>214.2967353</v>
      </c>
    </row>
    <row r="165">
      <c r="A165" s="1">
        <v>164.0</v>
      </c>
      <c r="B165" s="1">
        <v>127.954797</v>
      </c>
      <c r="C165" s="1" t="s">
        <v>12</v>
      </c>
      <c r="D165" s="1" t="s">
        <v>13</v>
      </c>
      <c r="E165" s="1" t="s">
        <v>14</v>
      </c>
      <c r="F165" s="1">
        <v>113.0</v>
      </c>
      <c r="G165" s="1" t="s">
        <v>175</v>
      </c>
    </row>
    <row r="166">
      <c r="A166" s="1">
        <v>165.0</v>
      </c>
      <c r="B166" s="1">
        <v>129.343542</v>
      </c>
      <c r="C166" s="1" t="s">
        <v>13</v>
      </c>
      <c r="D166" s="1" t="s">
        <v>12</v>
      </c>
      <c r="E166" s="1" t="s">
        <v>14</v>
      </c>
      <c r="F166" s="1">
        <v>423.0</v>
      </c>
      <c r="G166" s="1" t="s">
        <v>176</v>
      </c>
      <c r="M166" s="4" t="str">
        <f>B168-B166</f>
        <v>1.540297</v>
      </c>
      <c r="N166" s="4" t="str">
        <f>300/M166</f>
        <v>194.7676325</v>
      </c>
    </row>
    <row r="167">
      <c r="A167" s="1">
        <v>166.0</v>
      </c>
      <c r="B167" s="1">
        <v>129.358212</v>
      </c>
      <c r="C167" s="1" t="s">
        <v>12</v>
      </c>
      <c r="D167" s="1" t="s">
        <v>13</v>
      </c>
      <c r="E167" s="1" t="s">
        <v>14</v>
      </c>
      <c r="F167" s="1">
        <v>113.0</v>
      </c>
      <c r="G167" s="1" t="s">
        <v>177</v>
      </c>
    </row>
    <row r="168">
      <c r="A168" s="1">
        <v>167.0</v>
      </c>
      <c r="B168" s="1">
        <v>130.883839</v>
      </c>
      <c r="C168" s="1" t="s">
        <v>13</v>
      </c>
      <c r="D168" s="1" t="s">
        <v>12</v>
      </c>
      <c r="E168" s="1" t="s">
        <v>14</v>
      </c>
      <c r="F168" s="1">
        <v>423.0</v>
      </c>
      <c r="G168" s="1" t="s">
        <v>178</v>
      </c>
      <c r="M168" s="4" t="str">
        <f>B170-B168</f>
        <v>1.399949</v>
      </c>
      <c r="N168" s="4" t="str">
        <f>300/M168</f>
        <v>214.2935207</v>
      </c>
    </row>
    <row r="169">
      <c r="A169" s="1">
        <v>168.0</v>
      </c>
      <c r="B169" s="1">
        <v>130.897452</v>
      </c>
      <c r="C169" s="1" t="s">
        <v>12</v>
      </c>
      <c r="D169" s="1" t="s">
        <v>13</v>
      </c>
      <c r="E169" s="1" t="s">
        <v>14</v>
      </c>
      <c r="F169" s="1">
        <v>113.0</v>
      </c>
      <c r="G169" s="1" t="s">
        <v>179</v>
      </c>
    </row>
    <row r="170">
      <c r="A170" s="1">
        <v>169.0</v>
      </c>
      <c r="B170" s="1">
        <v>132.283788</v>
      </c>
      <c r="C170" s="1" t="s">
        <v>13</v>
      </c>
      <c r="D170" s="1" t="s">
        <v>12</v>
      </c>
      <c r="E170" s="1" t="s">
        <v>14</v>
      </c>
      <c r="F170" s="1">
        <v>423.0</v>
      </c>
      <c r="G170" s="1" t="s">
        <v>180</v>
      </c>
      <c r="M170" s="4" t="str">
        <f>B172-B170</f>
        <v>1.470049</v>
      </c>
      <c r="N170" s="4" t="str">
        <f>300/M170</f>
        <v>204.0748302</v>
      </c>
    </row>
    <row r="171">
      <c r="A171" s="1">
        <v>170.0</v>
      </c>
      <c r="B171" s="1">
        <v>132.298478</v>
      </c>
      <c r="C171" s="1" t="s">
        <v>12</v>
      </c>
      <c r="D171" s="1" t="s">
        <v>13</v>
      </c>
      <c r="E171" s="1" t="s">
        <v>14</v>
      </c>
      <c r="F171" s="1">
        <v>113.0</v>
      </c>
      <c r="G171" s="1" t="s">
        <v>181</v>
      </c>
    </row>
    <row r="172">
      <c r="A172" s="1">
        <v>171.0</v>
      </c>
      <c r="B172" s="1">
        <v>133.753837</v>
      </c>
      <c r="C172" s="1" t="s">
        <v>13</v>
      </c>
      <c r="D172" s="1" t="s">
        <v>12</v>
      </c>
      <c r="E172" s="1" t="s">
        <v>14</v>
      </c>
      <c r="F172" s="1">
        <v>423.0</v>
      </c>
      <c r="G172" s="1" t="s">
        <v>182</v>
      </c>
      <c r="M172" s="4" t="str">
        <f>B174-B172</f>
        <v>1.399997</v>
      </c>
      <c r="N172" s="4" t="str">
        <f>300/M172</f>
        <v>214.2861735</v>
      </c>
    </row>
    <row r="173">
      <c r="A173" s="1">
        <v>172.0</v>
      </c>
      <c r="B173" s="1">
        <v>133.769145</v>
      </c>
      <c r="C173" s="1" t="s">
        <v>12</v>
      </c>
      <c r="D173" s="1" t="s">
        <v>13</v>
      </c>
      <c r="E173" s="1" t="s">
        <v>14</v>
      </c>
      <c r="F173" s="1">
        <v>113.0</v>
      </c>
      <c r="G173" s="1" t="s">
        <v>183</v>
      </c>
    </row>
    <row r="174">
      <c r="A174" s="1">
        <v>173.0</v>
      </c>
      <c r="B174" s="1">
        <v>135.153834</v>
      </c>
      <c r="C174" s="1" t="s">
        <v>13</v>
      </c>
      <c r="D174" s="1" t="s">
        <v>12</v>
      </c>
      <c r="E174" s="1" t="s">
        <v>14</v>
      </c>
      <c r="F174" s="1">
        <v>423.0</v>
      </c>
      <c r="G174" s="1" t="s">
        <v>184</v>
      </c>
      <c r="M174" s="4" t="str">
        <f>B176-B174</f>
        <v>1.399885</v>
      </c>
      <c r="N174" s="4" t="str">
        <f>300/M174</f>
        <v>214.3033178</v>
      </c>
    </row>
    <row r="175">
      <c r="A175" s="1">
        <v>174.0</v>
      </c>
      <c r="B175" s="1">
        <v>135.168429</v>
      </c>
      <c r="C175" s="1" t="s">
        <v>12</v>
      </c>
      <c r="D175" s="1" t="s">
        <v>13</v>
      </c>
      <c r="E175" s="1" t="s">
        <v>14</v>
      </c>
      <c r="F175" s="1">
        <v>113.0</v>
      </c>
      <c r="G175" s="1" t="s">
        <v>185</v>
      </c>
    </row>
    <row r="176">
      <c r="A176" s="1">
        <v>175.0</v>
      </c>
      <c r="B176" s="1">
        <v>136.553719</v>
      </c>
      <c r="C176" s="1" t="s">
        <v>13</v>
      </c>
      <c r="D176" s="1" t="s">
        <v>12</v>
      </c>
      <c r="E176" s="1" t="s">
        <v>14</v>
      </c>
      <c r="F176" s="1">
        <v>423.0</v>
      </c>
      <c r="G176" s="1" t="s">
        <v>186</v>
      </c>
      <c r="M176" s="4" t="str">
        <f>B178-B176</f>
        <v>1.399045</v>
      </c>
      <c r="N176" s="4" t="str">
        <f>300/M176</f>
        <v>214.4319875</v>
      </c>
    </row>
    <row r="177">
      <c r="A177" s="1">
        <v>176.0</v>
      </c>
      <c r="B177" s="1">
        <v>136.567562</v>
      </c>
      <c r="C177" s="1" t="s">
        <v>12</v>
      </c>
      <c r="D177" s="1" t="s">
        <v>13</v>
      </c>
      <c r="E177" s="1" t="s">
        <v>14</v>
      </c>
      <c r="F177" s="1">
        <v>113.0</v>
      </c>
      <c r="G177" s="1" t="s">
        <v>187</v>
      </c>
    </row>
    <row r="178">
      <c r="A178" s="1">
        <v>177.0</v>
      </c>
      <c r="B178" s="1">
        <v>137.952764</v>
      </c>
      <c r="C178" s="1" t="s">
        <v>13</v>
      </c>
      <c r="D178" s="1" t="s">
        <v>12</v>
      </c>
      <c r="E178" s="1" t="s">
        <v>14</v>
      </c>
      <c r="F178" s="1">
        <v>423.0</v>
      </c>
      <c r="G178" s="1" t="s">
        <v>188</v>
      </c>
      <c r="M178" s="4" t="str">
        <f>B180-B178</f>
        <v>1.40007</v>
      </c>
      <c r="N178" s="4" t="str">
        <f>300/M178</f>
        <v>214.2750005</v>
      </c>
    </row>
    <row r="179">
      <c r="A179" s="1">
        <v>178.0</v>
      </c>
      <c r="B179" s="1">
        <v>137.967787</v>
      </c>
      <c r="C179" s="1" t="s">
        <v>12</v>
      </c>
      <c r="D179" s="1" t="s">
        <v>13</v>
      </c>
      <c r="E179" s="1" t="s">
        <v>14</v>
      </c>
      <c r="F179" s="1">
        <v>113.0</v>
      </c>
      <c r="G179" s="1" t="s">
        <v>189</v>
      </c>
    </row>
    <row r="180">
      <c r="A180" s="1">
        <v>179.0</v>
      </c>
      <c r="B180" s="1">
        <v>139.352834</v>
      </c>
      <c r="C180" s="1" t="s">
        <v>13</v>
      </c>
      <c r="D180" s="1" t="s">
        <v>12</v>
      </c>
      <c r="E180" s="1" t="s">
        <v>14</v>
      </c>
      <c r="F180" s="1">
        <v>423.0</v>
      </c>
      <c r="G180" s="1" t="s">
        <v>190</v>
      </c>
      <c r="M180" s="4" t="str">
        <f>B182-B180</f>
        <v>1.470207</v>
      </c>
      <c r="N180" s="4" t="str">
        <f>300/M180</f>
        <v>204.0528987</v>
      </c>
    </row>
    <row r="181">
      <c r="A181" s="1">
        <v>180.0</v>
      </c>
      <c r="B181" s="1">
        <v>139.367924</v>
      </c>
      <c r="C181" s="1" t="s">
        <v>12</v>
      </c>
      <c r="D181" s="1" t="s">
        <v>13</v>
      </c>
      <c r="E181" s="1" t="s">
        <v>14</v>
      </c>
      <c r="F181" s="1">
        <v>113.0</v>
      </c>
      <c r="G181" s="1" t="s">
        <v>191</v>
      </c>
    </row>
    <row r="182">
      <c r="A182" s="1">
        <v>181.0</v>
      </c>
      <c r="B182" s="1">
        <v>140.823041</v>
      </c>
      <c r="C182" s="1" t="s">
        <v>13</v>
      </c>
      <c r="D182" s="1" t="s">
        <v>12</v>
      </c>
      <c r="E182" s="1" t="s">
        <v>14</v>
      </c>
      <c r="F182" s="1">
        <v>423.0</v>
      </c>
      <c r="G182" s="1" t="s">
        <v>192</v>
      </c>
      <c r="M182" s="4" t="str">
        <f>B184-B182</f>
        <v>1.469952</v>
      </c>
      <c r="N182" s="4" t="str">
        <f>300/M182</f>
        <v>204.0882968</v>
      </c>
    </row>
    <row r="183">
      <c r="A183" s="1">
        <v>182.0</v>
      </c>
      <c r="B183" s="1">
        <v>140.839491</v>
      </c>
      <c r="C183" s="1" t="s">
        <v>12</v>
      </c>
      <c r="D183" s="1" t="s">
        <v>13</v>
      </c>
      <c r="E183" s="1" t="s">
        <v>14</v>
      </c>
      <c r="F183" s="1">
        <v>113.0</v>
      </c>
      <c r="G183" s="1" t="s">
        <v>193</v>
      </c>
    </row>
    <row r="184">
      <c r="A184" s="1">
        <v>183.0</v>
      </c>
      <c r="B184" s="1">
        <v>142.292993</v>
      </c>
      <c r="C184" s="1" t="s">
        <v>13</v>
      </c>
      <c r="D184" s="1" t="s">
        <v>12</v>
      </c>
      <c r="E184" s="1" t="s">
        <v>14</v>
      </c>
      <c r="F184" s="1">
        <v>423.0</v>
      </c>
      <c r="G184" s="1" t="s">
        <v>194</v>
      </c>
      <c r="M184" s="4" t="str">
        <f>B186-B184</f>
        <v>1.470059</v>
      </c>
      <c r="N184" s="4" t="str">
        <f>300/M184</f>
        <v>204.073442</v>
      </c>
    </row>
    <row r="185">
      <c r="A185" s="1">
        <v>184.0</v>
      </c>
      <c r="B185" s="1">
        <v>142.308463</v>
      </c>
      <c r="C185" s="1" t="s">
        <v>12</v>
      </c>
      <c r="D185" s="1" t="s">
        <v>13</v>
      </c>
      <c r="E185" s="1" t="s">
        <v>14</v>
      </c>
      <c r="F185" s="1">
        <v>113.0</v>
      </c>
      <c r="G185" s="1" t="s">
        <v>195</v>
      </c>
    </row>
    <row r="186">
      <c r="A186" s="1">
        <v>185.0</v>
      </c>
      <c r="B186" s="1">
        <v>143.763052</v>
      </c>
      <c r="C186" s="1" t="s">
        <v>13</v>
      </c>
      <c r="D186" s="1" t="s">
        <v>12</v>
      </c>
      <c r="E186" s="1" t="s">
        <v>14</v>
      </c>
      <c r="F186" s="1">
        <v>423.0</v>
      </c>
      <c r="G186" s="1" t="s">
        <v>196</v>
      </c>
      <c r="M186" s="4" t="str">
        <f>B188-B186</f>
        <v>1.400157</v>
      </c>
      <c r="N186" s="4" t="str">
        <f>300/M186</f>
        <v>214.2616864</v>
      </c>
    </row>
    <row r="187">
      <c r="A187" s="1">
        <v>186.0</v>
      </c>
      <c r="B187" s="1">
        <v>143.777588</v>
      </c>
      <c r="C187" s="1" t="s">
        <v>12</v>
      </c>
      <c r="D187" s="1" t="s">
        <v>13</v>
      </c>
      <c r="E187" s="1" t="s">
        <v>14</v>
      </c>
      <c r="F187" s="1">
        <v>113.0</v>
      </c>
      <c r="G187" s="1" t="s">
        <v>197</v>
      </c>
    </row>
    <row r="188">
      <c r="A188" s="1">
        <v>187.0</v>
      </c>
      <c r="B188" s="1">
        <v>145.163209</v>
      </c>
      <c r="C188" s="1" t="s">
        <v>13</v>
      </c>
      <c r="D188" s="1" t="s">
        <v>12</v>
      </c>
      <c r="E188" s="1" t="s">
        <v>14</v>
      </c>
      <c r="F188" s="1">
        <v>423.0</v>
      </c>
      <c r="G188" s="1" t="s">
        <v>198</v>
      </c>
      <c r="M188" s="4" t="str">
        <f>B190-B188</f>
        <v>1.399831</v>
      </c>
      <c r="N188" s="4" t="str">
        <f>300/M188</f>
        <v>214.3115848</v>
      </c>
    </row>
    <row r="189">
      <c r="A189" s="1">
        <v>188.0</v>
      </c>
      <c r="B189" s="1">
        <v>145.177224</v>
      </c>
      <c r="C189" s="1" t="s">
        <v>12</v>
      </c>
      <c r="D189" s="1" t="s">
        <v>13</v>
      </c>
      <c r="E189" s="1" t="s">
        <v>14</v>
      </c>
      <c r="F189" s="1">
        <v>113.0</v>
      </c>
      <c r="G189" s="1" t="s">
        <v>199</v>
      </c>
    </row>
    <row r="190">
      <c r="A190" s="1">
        <v>189.0</v>
      </c>
      <c r="B190" s="1">
        <v>146.56304</v>
      </c>
      <c r="C190" s="1" t="s">
        <v>13</v>
      </c>
      <c r="D190" s="1" t="s">
        <v>12</v>
      </c>
      <c r="E190" s="1" t="s">
        <v>14</v>
      </c>
      <c r="F190" s="1">
        <v>423.0</v>
      </c>
      <c r="G190" s="1" t="s">
        <v>200</v>
      </c>
      <c r="M190" s="4" t="str">
        <f>B192-B190</f>
        <v>1.400538</v>
      </c>
      <c r="N190" s="4" t="str">
        <f>300/M190</f>
        <v>214.203399</v>
      </c>
    </row>
    <row r="191">
      <c r="A191" s="1">
        <v>190.0</v>
      </c>
      <c r="B191" s="1">
        <v>146.577989</v>
      </c>
      <c r="C191" s="1" t="s">
        <v>12</v>
      </c>
      <c r="D191" s="1" t="s">
        <v>13</v>
      </c>
      <c r="E191" s="1" t="s">
        <v>14</v>
      </c>
      <c r="F191" s="1">
        <v>113.0</v>
      </c>
      <c r="G191" s="1" t="s">
        <v>201</v>
      </c>
    </row>
    <row r="192">
      <c r="A192" s="1">
        <v>191.0</v>
      </c>
      <c r="B192" s="1">
        <v>147.963578</v>
      </c>
      <c r="C192" s="1" t="s">
        <v>13</v>
      </c>
      <c r="D192" s="1" t="s">
        <v>12</v>
      </c>
      <c r="E192" s="1" t="s">
        <v>14</v>
      </c>
      <c r="F192" s="1">
        <v>423.0</v>
      </c>
      <c r="G192" s="1" t="s">
        <v>202</v>
      </c>
      <c r="M192" s="4"/>
      <c r="N192" s="4"/>
    </row>
    <row r="193">
      <c r="A193" s="1">
        <v>192.0</v>
      </c>
      <c r="B193" s="1">
        <v>147.978797</v>
      </c>
      <c r="C193" s="1" t="s">
        <v>12</v>
      </c>
      <c r="D193" s="1" t="s">
        <v>13</v>
      </c>
      <c r="E193" s="1" t="s">
        <v>14</v>
      </c>
      <c r="F193" s="1">
        <v>113.0</v>
      </c>
      <c r="G193" s="1" t="s">
        <v>203</v>
      </c>
    </row>
    <row r="195">
      <c r="L195" s="5" t="s">
        <v>204</v>
      </c>
      <c r="M195" s="6" t="str">
        <f>MIN(M3:M190)</f>
        <v>1.398951</v>
      </c>
      <c r="N195" s="6" t="str">
        <f>MIN(N60:N190)</f>
        <v>142.8531294</v>
      </c>
    </row>
    <row r="196">
      <c r="L196" s="5" t="s">
        <v>205</v>
      </c>
      <c r="M196" s="6" t="str">
        <f t="shared" ref="M196:N196" si="1">MAX(M60:M190)</f>
        <v>2.100059</v>
      </c>
      <c r="N196" s="6" t="str">
        <f t="shared" si="1"/>
        <v>214.4463959</v>
      </c>
    </row>
    <row r="197">
      <c r="L197" s="5" t="s">
        <v>206</v>
      </c>
      <c r="M197" s="6" t="str">
        <f t="shared" ref="M197:N197" si="2">AVERAGE(M60:M190)</f>
        <v>1.445607197</v>
      </c>
      <c r="N197" s="6" t="str">
        <f t="shared" si="2"/>
        <v>208.4333623</v>
      </c>
    </row>
  </sheetData>
  <drawing r:id="rId1"/>
</worksheet>
</file>