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800csv" sheetId="1" r:id="rId3"/>
  </sheets>
  <definedNames/>
  <calcPr/>
</workbook>
</file>

<file path=xl/sharedStrings.xml><?xml version="1.0" encoding="utf-8"?>
<sst xmlns="http://schemas.openxmlformats.org/spreadsheetml/2006/main" count="1324" uniqueCount="344">
  <si>
    <t>No.</t>
  </si>
  <si>
    <t>Time</t>
  </si>
  <si>
    <t>Source</t>
  </si>
  <si>
    <t>Destination</t>
  </si>
  <si>
    <t>Protocol</t>
  </si>
  <si>
    <t>Length</t>
  </si>
  <si>
    <t>Info</t>
  </si>
  <si>
    <t>Time spent</t>
  </si>
  <si>
    <t>Goodput</t>
  </si>
  <si>
    <t>fe80::21a:7dff:feda:7105</t>
  </si>
  <si>
    <t>ff02::1</t>
  </si>
  <si>
    <t>ICMPv6</t>
  </si>
  <si>
    <t>Router Advertisement</t>
  </si>
  <si>
    <t>2001::1</t>
  </si>
  <si>
    <t>2001::2e6:6aff:fe64:54dd</t>
  </si>
  <si>
    <t>CoAP</t>
  </si>
  <si>
    <t>CON, MID:10492, GET, TKN:00 00 a2 96, coap://[2001::2e6:6aff:fe64:54dd]:5683/lights/led3</t>
  </si>
  <si>
    <t>ACK, MID:10492, 2.05 Content, TKN:00 00 a2 96 (text/plain)</t>
  </si>
  <si>
    <t>CON, MID:10493, GET, TKN:00 00 a2 97, coap://[2001::2e6:6aff:fe64:54dd]:5683/lights/led3</t>
  </si>
  <si>
    <t>ACK, MID:10493, 2.05 Content, TKN:00 00 a2 97 (text/plain)</t>
  </si>
  <si>
    <t>CON, MID:10494, GET, TKN:00 00 a2 98, coap://[2001::2e6:6aff:fe64:54dd]:5683/lights/led3</t>
  </si>
  <si>
    <t>ACK, MID:10494, 2.05 Content, TKN:00 00 a2 98 (text/plain)</t>
  </si>
  <si>
    <t>CON, MID:10495, GET, TKN:00 00 a2 99, coap://[2001::2e6:6aff:fe64:54dd]:5683/lights/led3</t>
  </si>
  <si>
    <t>ACK, MID:10495, 2.05 Content, TKN:00 00 a2 99 (text/plain)</t>
  </si>
  <si>
    <t>CON, MID:10496, GET, TKN:00 00 a2 9a, coap://[2001::2e6:6aff:fe64:54dd]:5683/lights/led3</t>
  </si>
  <si>
    <t>ACK, MID:10496, 2.05 Content, TKN:00 00 a2 9a (text/plain)</t>
  </si>
  <si>
    <t>CON, MID:10497, GET, TKN:00 00 a2 9b, coap://[2001::2e6:6aff:fe64:54dd]:5683/lights/led3</t>
  </si>
  <si>
    <t>ACK, MID:10497, 2.05 Content, TKN:00 00 a2 9b (text/plain)</t>
  </si>
  <si>
    <t>CON, MID:10498, GET, TKN:00 00 a2 9c, coap://[2001::2e6:6aff:fe64:54dd]:5683/lights/led3</t>
  </si>
  <si>
    <t>ACK, MID:10498, 2.05 Content, TKN:00 00 a2 9c (text/plain)</t>
  </si>
  <si>
    <t>CON, MID:10499, GET, TKN:00 00 a2 9d, coap://[2001::2e6:6aff:fe64:54dd]:5683/lights/led3</t>
  </si>
  <si>
    <t>ACK, MID:10499, 2.05 Content, TKN:00 00 a2 9d (text/plain)</t>
  </si>
  <si>
    <t>CON, MID:10500, GET, TKN:00 00 a2 9e, coap://[2001::2e6:6aff:fe64:54dd]:5683/lights/led3</t>
  </si>
  <si>
    <t>ACK, MID:10500, 2.05 Content, TKN:00 00 a2 9e (text/plain)</t>
  </si>
  <si>
    <t>CON, MID:10501, GET, TKN:00 00 a2 9f, coap://[2001::2e6:6aff:fe64:54dd]:5683/lights/led3</t>
  </si>
  <si>
    <t>ACK, MID:10501, 2.05 Content, TKN:00 00 a2 9f (text/plain)</t>
  </si>
  <si>
    <t>CON, MID:10502, GET, TKN:00 00 a2 a0, coap://[2001::2e6:6aff:fe64:54dd]:5683/lights/led3</t>
  </si>
  <si>
    <t>ACK, MID:10502, 2.05 Content, TKN:00 00 a2 a0 (text/plain)</t>
  </si>
  <si>
    <t>CON, MID:10503, GET, TKN:00 00 a2 a1, coap://[2001::2e6:6aff:fe64:54dd]:5683/lights/led3</t>
  </si>
  <si>
    <t>ACK, MID:10503, 2.05 Content, TKN:00 00 a2 a1 (text/plain)</t>
  </si>
  <si>
    <t>CON, MID:10504, GET, TKN:00 00 a2 a2, coap://[2001::2e6:6aff:fe64:54dd]:5683/lights/led3</t>
  </si>
  <si>
    <t>ACK, MID:10504, 2.05 Content, TKN:00 00 a2 a2 (text/plain)</t>
  </si>
  <si>
    <t>CON, MID:10505, GET, TKN:00 00 a2 a3, coap://[2001::2e6:6aff:fe64:54dd]:5683/lights/led3</t>
  </si>
  <si>
    <t>ACK, MID:10505, 2.05 Content, TKN:00 00 a2 a3 (text/plain)</t>
  </si>
  <si>
    <t>CON, MID:10506, GET, TKN:00 00 a2 a4, coap://[2001::2e6:6aff:fe64:54dd]:5683/lights/led3</t>
  </si>
  <si>
    <t>ACK, MID:10506, 2.05 Content, TKN:00 00 a2 a4 (text/plain)</t>
  </si>
  <si>
    <t>CON, MID:10507, GET, TKN:00 00 a2 a5, coap://[2001::2e6:6aff:fe64:54dd]:5683/lights/led3</t>
  </si>
  <si>
    <t>ACK, MID:10507, 2.05 Content, TKN:00 00 a2 a5 (text/plain)</t>
  </si>
  <si>
    <t>CON, MID:10508, GET, TKN:00 00 a2 a6, coap://[2001::2e6:6aff:fe64:54dd]:5683/lights/led3</t>
  </si>
  <si>
    <t>ACK, MID:10508, 2.05 Content, TKN:00 00 a2 a6 (text/plain)</t>
  </si>
  <si>
    <t>CON, MID:10509, GET, TKN:00 00 a2 a7, coap://[2001::2e6:6aff:fe64:54dd]:5683/lights/led3</t>
  </si>
  <si>
    <t>ACK, MID:10509, 2.05 Content, TKN:00 00 a2 a7 (text/plain)</t>
  </si>
  <si>
    <t>CON, MID:10510, GET, TKN:00 00 a2 a8, coap://[2001::2e6:6aff:fe64:54dd]:5683/lights/led3</t>
  </si>
  <si>
    <t>ACK, MID:10510, 2.05 Content, TKN:00 00 a2 a8 (text/plain)</t>
  </si>
  <si>
    <t>CON, MID:10511, GET, TKN:00 00 a2 a9, coap://[2001::2e6:6aff:fe64:54dd]:5683/lights/led3</t>
  </si>
  <si>
    <t>ACK, MID:10511, 2.05 Content, TKN:00 00 a2 a9 (text/plain)</t>
  </si>
  <si>
    <t>CON, MID:10512, GET, TKN:00 00 a2 aa, coap://[2001::2e6:6aff:fe64:54dd]:5683/lights/led3</t>
  </si>
  <si>
    <t>ACK, MID:10512, 2.05 Content, TKN:00 00 a2 aa (text/plain)</t>
  </si>
  <si>
    <t>CON, MID:10513, GET, TKN:00 00 a2 ab, coap://[2001::2e6:6aff:fe64:54dd]:5683/lights/led3</t>
  </si>
  <si>
    <t>ACK, MID:10513, 2.05 Content, TKN:00 00 a2 ab (text/plain)</t>
  </si>
  <si>
    <t>CON, MID:10514, GET, TKN:00 00 a2 ac, coap://[2001::2e6:6aff:fe64:54dd]:5683/lights/led3</t>
  </si>
  <si>
    <t>ACK, MID:10514, 2.05 Content, TKN:00 00 a2 ac (text/plain)</t>
  </si>
  <si>
    <t>CON, MID:10515, GET, TKN:00 00 a2 ad, coap://[2001::2e6:6aff:fe64:54dd]:5683/lights/led3</t>
  </si>
  <si>
    <t>ACK, MID:10515, 2.05 Content, TKN:00 00 a2 ad (text/plain)</t>
  </si>
  <si>
    <t>CON, MID:10516, GET, TKN:00 00 a2 ae, coap://[2001::2e6:6aff:fe64:54dd]:5683/lights/led3</t>
  </si>
  <si>
    <t>ACK, MID:10516, 2.05 Content, TKN:00 00 a2 ae (text/plain)</t>
  </si>
  <si>
    <t>CON, MID:10517, GET, TKN:00 00 a2 af, coap://[2001::2e6:6aff:fe64:54dd]:5683/lights/led3</t>
  </si>
  <si>
    <t>ACK, MID:10517, 2.05 Content, TKN:00 00 a2 af (text/plain)</t>
  </si>
  <si>
    <t>CON, MID:10518, GET, TKN:00 00 a2 b0, coap://[2001::2e6:6aff:fe64:54dd]:5683/lights/led3</t>
  </si>
  <si>
    <t>ACK, MID:10518, 2.05 Content, TKN:00 00 a2 b0 (text/plain)</t>
  </si>
  <si>
    <t>CON, MID:10519, GET, TKN:00 00 a2 b1, coap://[2001::2e6:6aff:fe64:54dd]:5683/lights/led3</t>
  </si>
  <si>
    <t>ACK, MID:10519, 2.05 Content, TKN:00 00 a2 b1 (text/plain)</t>
  </si>
  <si>
    <t>CON, MID:10520, GET, TKN:00 00 a2 b2, coap://[2001::2e6:6aff:fe64:54dd]:5683/lights/led3</t>
  </si>
  <si>
    <t>ACK, MID:10520, 2.05 Content, TKN:00 00 a2 b2 (text/plain)</t>
  </si>
  <si>
    <t>CON, MID:10521, GET, TKN:00 00 a2 b3, coap://[2001::2e6:6aff:fe64:54dd]:5683/lights/led3</t>
  </si>
  <si>
    <t>ACK, MID:10521, 2.05 Content, TKN:00 00 a2 b3 (text/plain)</t>
  </si>
  <si>
    <t>CON, MID:10522, GET, TKN:00 00 a2 b4, coap://[2001::2e6:6aff:fe64:54dd]:5683/lights/led3</t>
  </si>
  <si>
    <t>ACK, MID:10522, 2.05 Content, TKN:00 00 a2 b4 (text/plain)</t>
  </si>
  <si>
    <t>CON, MID:10523, GET, TKN:00 00 a2 b5, coap://[2001::2e6:6aff:fe64:54dd]:5683/lights/led3</t>
  </si>
  <si>
    <t>ACK, MID:10523, 2.05 Content, TKN:00 00 a2 b5 (text/plain)</t>
  </si>
  <si>
    <t>CON, MID:10524, GET, TKN:00 00 a2 b6, coap://[2001::2e6:6aff:fe64:54dd]:5683/lights/led3</t>
  </si>
  <si>
    <t>ACK, MID:10524, 2.05 Content, TKN:00 00 a2 b6 (text/plain)</t>
  </si>
  <si>
    <t>CON, MID:10525, GET, TKN:00 00 a2 b7, coap://[2001::2e6:6aff:fe64:54dd]:5683/lights/led3</t>
  </si>
  <si>
    <t>ACK, MID:10525, 2.05 Content, TKN:00 00 a2 b7 (text/plain)</t>
  </si>
  <si>
    <t>CON, MID:10526, GET, TKN:00 00 a2 b8, coap://[2001::2e6:6aff:fe64:54dd]:5683/lights/led3</t>
  </si>
  <si>
    <t>ACK, MID:10526, 2.05 Content, TKN:00 00 a2 b8 (text/plain)</t>
  </si>
  <si>
    <t>CON, MID:10527, GET, TKN:00 00 a2 b9, coap://[2001::2e6:6aff:fe64:54dd]:5683/lights/led3</t>
  </si>
  <si>
    <t>ACK, MID:10527, 2.05 Content, TKN:00 00 a2 b9 (text/plain)</t>
  </si>
  <si>
    <t>CON, MID:10528, GET, TKN:00 00 a2 ba, coap://[2001::2e6:6aff:fe64:54dd]:5683/lights/led3</t>
  </si>
  <si>
    <t>ACK, MID:10528, 2.05 Content, TKN:00 00 a2 ba (text/plain)</t>
  </si>
  <si>
    <t>CON, MID:10529, GET, TKN:00 00 a2 bb, coap://[2001::2e6:6aff:fe64:54dd]:5683/lights/led3</t>
  </si>
  <si>
    <t>ACK, MID:10529, 2.05 Content, TKN:00 00 a2 bb (text/plain)</t>
  </si>
  <si>
    <t>CON, MID:10530, GET, TKN:00 00 a2 bc, coap://[2001::2e6:6aff:fe64:54dd]:5683/lights/led3</t>
  </si>
  <si>
    <t>ACK, MID:10530, 2.05 Content, TKN:00 00 a2 bc (text/plain)</t>
  </si>
  <si>
    <t>CON, MID:10531, GET, TKN:00 00 a2 bd, coap://[2001::2e6:6aff:fe64:54dd]:5683/lights/led3</t>
  </si>
  <si>
    <t>ACK, MID:10531, 2.05 Content, TKN:00 00 a2 bd (text/plain)</t>
  </si>
  <si>
    <t>CON, MID:10532, GET, TKN:00 00 a2 be, coap://[2001::2e6:6aff:fe64:54dd]:5683/lights/led3</t>
  </si>
  <si>
    <t>ACK, MID:10532, 2.05 Content, TKN:00 00 a2 be (text/plain)</t>
  </si>
  <si>
    <t>CON, MID:10533, GET, TKN:00 00 a2 bf, coap://[2001::2e6:6aff:fe64:54dd]:5683/lights/led3</t>
  </si>
  <si>
    <t>ACK, MID:10533, 2.05 Content, TKN:00 00 a2 bf (text/plain)</t>
  </si>
  <si>
    <t>CON, MID:10534, GET, TKN:00 00 a2 c0, coap://[2001::2e6:6aff:fe64:54dd]:5683/lights/led3</t>
  </si>
  <si>
    <t>ACK, MID:10534, 2.05 Content, TKN:00 00 a2 c0 (text/plain)</t>
  </si>
  <si>
    <t>CON, MID:10535, GET, TKN:00 00 a2 c1, coap://[2001::2e6:6aff:fe64:54dd]:5683/lights/led3</t>
  </si>
  <si>
    <t>ACK, MID:10535, 2.05 Content, TKN:00 00 a2 c1 (text/plain)</t>
  </si>
  <si>
    <t>CON, MID:10536, GET, TKN:00 00 a2 c2, coap://[2001::2e6:6aff:fe64:54dd]:5683/lights/led3</t>
  </si>
  <si>
    <t>ACK, MID:10536, 2.05 Content, TKN:00 00 a2 c2 (text/plain)</t>
  </si>
  <si>
    <t>CON, MID:10537, GET, TKN:00 00 a2 c3, coap://[2001::2e6:6aff:fe64:54dd]:5683/lights/led3</t>
  </si>
  <si>
    <t>ACK, MID:10537, 2.05 Content, TKN:00 00 a2 c3 (text/plain)</t>
  </si>
  <si>
    <t>CON, MID:10538, GET, TKN:00 00 a2 c4, coap://[2001::2e6:6aff:fe64:54dd]:5683/lights/led3</t>
  </si>
  <si>
    <t>ACK, MID:10538, 2.05 Content, TKN:00 00 a2 c4 (text/plain)</t>
  </si>
  <si>
    <t>CON, MID:10539, GET, TKN:00 00 a2 c5, coap://[2001::2e6:6aff:fe64:54dd]:5683/lights/led3</t>
  </si>
  <si>
    <t>ACK, MID:10539, 2.05 Content, TKN:00 00 a2 c5 (text/plain)</t>
  </si>
  <si>
    <t>CON, MID:10540, GET, TKN:00 00 a2 c6, coap://[2001::2e6:6aff:fe64:54dd]:5683/lights/led3</t>
  </si>
  <si>
    <t>ACK, MID:10540, 2.05 Content, TKN:00 00 a2 c6 (text/plain)</t>
  </si>
  <si>
    <t>CON, MID:10541, GET, TKN:00 00 a2 c7, coap://[2001::2e6:6aff:fe64:54dd]:5683/lights/led3</t>
  </si>
  <si>
    <t>ACK, MID:10541, 2.05 Content, TKN:00 00 a2 c7 (text/plain)</t>
  </si>
  <si>
    <t>CON, MID:10542, GET, TKN:00 00 a2 c8, coap://[2001::2e6:6aff:fe64:54dd]:5683/lights/led3</t>
  </si>
  <si>
    <t>ACK, MID:10542, 2.05 Content, TKN:00 00 a2 c8 (text/plain)</t>
  </si>
  <si>
    <t>CON, MID:10543, GET, TKN:00 00 a2 c9, coap://[2001::2e6:6aff:fe64:54dd]:5683/lights/led3</t>
  </si>
  <si>
    <t>ACK, MID:10543, 2.05 Content, TKN:00 00 a2 c9 (text/plain)</t>
  </si>
  <si>
    <t>CON, MID:10544, GET, TKN:00 00 a2 ca, coap://[2001::2e6:6aff:fe64:54dd]:5683/lights/led3</t>
  </si>
  <si>
    <t>ACK, MID:10544, 2.05 Content, TKN:00 00 a2 ca (text/plain)</t>
  </si>
  <si>
    <t>CON, MID:10545, GET, TKN:00 00 a2 cb, coap://[2001::2e6:6aff:fe64:54dd]:5683/lights/led3</t>
  </si>
  <si>
    <t>ACK, MID:10545, 2.05 Content, TKN:00 00 a2 cb (text/plain)</t>
  </si>
  <si>
    <t>CON, MID:10546, GET, TKN:00 00 a2 cc, coap://[2001::2e6:6aff:fe64:54dd]:5683/lights/led3</t>
  </si>
  <si>
    <t>ACK, MID:10546, 2.05 Content, TKN:00 00 a2 cc (text/plain)</t>
  </si>
  <si>
    <t>CON, MID:10547, GET, TKN:00 00 a2 cd, coap://[2001::2e6:6aff:fe64:54dd]:5683/lights/led3</t>
  </si>
  <si>
    <t>ACK, MID:10547, 2.05 Content, TKN:00 00 a2 cd (text/plain)</t>
  </si>
  <si>
    <t>CON, MID:10548, GET, TKN:00 00 a2 ce, coap://[2001::2e6:6aff:fe64:54dd]:5683/lights/led3</t>
  </si>
  <si>
    <t>ACK, MID:10548, 2.05 Content, TKN:00 00 a2 ce (text/plain)</t>
  </si>
  <si>
    <t>CON, MID:10549, GET, TKN:00 00 a2 cf, coap://[2001::2e6:6aff:fe64:54dd]:5683/lights/led3</t>
  </si>
  <si>
    <t>ACK, MID:10549, 2.05 Content, TKN:00 00 a2 cf (text/plain)</t>
  </si>
  <si>
    <t>CON, MID:10550, GET, TKN:00 00 a2 d0, coap://[2001::2e6:6aff:fe64:54dd]:5683/lights/led3</t>
  </si>
  <si>
    <t>ACK, MID:10550, 2.05 Content, TKN:00 00 a2 d0 (text/plain)</t>
  </si>
  <si>
    <t>CON, MID:10551, GET, TKN:00 00 a2 d1, coap://[2001::2e6:6aff:fe64:54dd]:5683/lights/led3</t>
  </si>
  <si>
    <t>ACK, MID:10551, 2.05 Content, TKN:00 00 a2 d1 (text/plain)</t>
  </si>
  <si>
    <t>CON, MID:10552, GET, TKN:00 00 a2 d2, coap://[2001::2e6:6aff:fe64:54dd]:5683/lights/led3</t>
  </si>
  <si>
    <t>ACK, MID:10552, 2.05 Content, TKN:00 00 a2 d2 (text/plain)</t>
  </si>
  <si>
    <t>CON, MID:10553, GET, TKN:00 00 a2 d3, coap://[2001::2e6:6aff:fe64:54dd]:5683/lights/led3</t>
  </si>
  <si>
    <t>ACK, MID:10553, 2.05 Content, TKN:00 00 a2 d3 (text/plain)</t>
  </si>
  <si>
    <t>CON, MID:10554, GET, TKN:00 00 a2 d4, coap://[2001::2e6:6aff:fe64:54dd]:5683/lights/led3</t>
  </si>
  <si>
    <t>ACK, MID:10554, 2.05 Content, TKN:00 00 a2 d4 (text/plain)</t>
  </si>
  <si>
    <t>CON, MID:10555, GET, TKN:00 00 a2 d5, coap://[2001::2e6:6aff:fe64:54dd]:5683/lights/led3</t>
  </si>
  <si>
    <t>ACK, MID:10555, 2.05 Content, TKN:00 00 a2 d5 (text/plain)</t>
  </si>
  <si>
    <t>CON, MID:10556, GET, TKN:00 00 a2 d6, coap://[2001::2e6:6aff:fe64:54dd]:5683/lights/led3</t>
  </si>
  <si>
    <t>ACK, MID:10556, 2.05 Content, TKN:00 00 a2 d6 (text/plain)</t>
  </si>
  <si>
    <t>CON, MID:10557, GET, TKN:00 00 a2 d7, coap://[2001::2e6:6aff:fe64:54dd]:5683/lights/led3</t>
  </si>
  <si>
    <t>ACK, MID:10557, 2.05 Content, TKN:00 00 a2 d7 (text/plain)</t>
  </si>
  <si>
    <t>CON, MID:10558, GET, TKN:00 00 a2 d8, coap://[2001::2e6:6aff:fe64:54dd]:5683/lights/led3</t>
  </si>
  <si>
    <t>ACK, MID:10558, 2.05 Content, TKN:00 00 a2 d8 (text/plain)</t>
  </si>
  <si>
    <t>CON, MID:10559, GET, TKN:00 00 a2 d9, coap://[2001::2e6:6aff:fe64:54dd]:5683/lights/led3</t>
  </si>
  <si>
    <t>ACK, MID:10559, 2.05 Content, TKN:00 00 a2 d9 (text/plain)</t>
  </si>
  <si>
    <t>CON, MID:10560, GET, TKN:00 00 a2 da, coap://[2001::2e6:6aff:fe64:54dd]:5683/lights/led3</t>
  </si>
  <si>
    <t>ACK, MID:10560, 2.05 Content, TKN:00 00 a2 da (text/plain)</t>
  </si>
  <si>
    <t>CON, MID:10561, GET, TKN:00 00 a2 db, coap://[2001::2e6:6aff:fe64:54dd]:5683/lights/led3</t>
  </si>
  <si>
    <t>ACK, MID:10561, 2.05 Content, TKN:00 00 a2 db (text/plain)</t>
  </si>
  <si>
    <t>CON, MID:10562, GET, TKN:00 00 a2 dc, coap://[2001::2e6:6aff:fe64:54dd]:5683/lights/led3</t>
  </si>
  <si>
    <t>ACK, MID:10562, 2.05 Content, TKN:00 00 a2 dc (text/plain)</t>
  </si>
  <si>
    <t>CON, MID:10563, GET, TKN:00 00 a2 dd, coap://[2001::2e6:6aff:fe64:54dd]:5683/lights/led3</t>
  </si>
  <si>
    <t>ACK, MID:10563, 2.05 Content, TKN:00 00 a2 dd (text/plain)</t>
  </si>
  <si>
    <t>CON, MID:10564, GET, TKN:00 00 a2 de, coap://[2001::2e6:6aff:fe64:54dd]:5683/lights/led3</t>
  </si>
  <si>
    <t>ACK, MID:10564, 2.05 Content, TKN:00 00 a2 de (text/plain)</t>
  </si>
  <si>
    <t>CON, MID:10565, GET, TKN:00 00 a2 df, coap://[2001::2e6:6aff:fe64:54dd]:5683/lights/led3</t>
  </si>
  <si>
    <t>ACK, MID:10565, 2.05 Content, TKN:00 00 a2 df (text/plain)</t>
  </si>
  <si>
    <t>CON, MID:10566, GET, TKN:00 00 a2 e0, coap://[2001::2e6:6aff:fe64:54dd]:5683/lights/led3</t>
  </si>
  <si>
    <t>ACK, MID:10566, 2.05 Content, TKN:00 00 a2 e0 (text/plain)</t>
  </si>
  <si>
    <t>CON, MID:10567, GET, TKN:00 00 a2 e1, coap://[2001::2e6:6aff:fe64:54dd]:5683/lights/led3</t>
  </si>
  <si>
    <t>ACK, MID:10567, 2.05 Content, TKN:00 00 a2 e1 (text/plain)</t>
  </si>
  <si>
    <t>CON, MID:10568, GET, TKN:00 00 a2 e2, coap://[2001::2e6:6aff:fe64:54dd]:5683/lights/led3</t>
  </si>
  <si>
    <t>ACK, MID:10568, 2.05 Content, TKN:00 00 a2 e2 (text/plain)</t>
  </si>
  <si>
    <t>CON, MID:10569, GET, TKN:00 00 a2 e3, coap://[2001::2e6:6aff:fe64:54dd]:5683/lights/led3</t>
  </si>
  <si>
    <t>ACK, MID:10569, 2.05 Content, TKN:00 00 a2 e3 (text/plain)</t>
  </si>
  <si>
    <t>CON, MID:10570, GET, TKN:00 00 a2 e4, coap://[2001::2e6:6aff:fe64:54dd]:5683/lights/led3</t>
  </si>
  <si>
    <t>ACK, MID:10570, 2.05 Content, TKN:00 00 a2 e4 (text/plain)</t>
  </si>
  <si>
    <t>CON, MID:10571, GET, TKN:00 00 a2 e5, coap://[2001::2e6:6aff:fe64:54dd]:5683/lights/led3</t>
  </si>
  <si>
    <t>ACK, MID:10571, 2.05 Content, TKN:00 00 a2 e5 (text/plain)</t>
  </si>
  <si>
    <t>CON, MID:10572, GET, TKN:00 00 a2 e6, coap://[2001::2e6:6aff:fe64:54dd]:5683/lights/led3</t>
  </si>
  <si>
    <t>ACK, MID:10572, 2.05 Content, TKN:00 00 a2 e6 (text/plain)</t>
  </si>
  <si>
    <t>CON, MID:10573, GET, TKN:00 00 a2 e7, coap://[2001::2e6:6aff:fe64:54dd]:5683/lights/led3</t>
  </si>
  <si>
    <t>ACK, MID:10573, 2.05 Content, TKN:00 00 a2 e7 (text/plain)</t>
  </si>
  <si>
    <t>CON, MID:10574, GET, TKN:00 00 a2 e8, coap://[2001::2e6:6aff:fe64:54dd]:5683/lights/led3</t>
  </si>
  <si>
    <t>ACK, MID:10574, 2.05 Content, TKN:00 00 a2 e8 (text/plain)</t>
  </si>
  <si>
    <t>CON, MID:10575, GET, TKN:00 00 a2 e9, coap://[2001::2e6:6aff:fe64:54dd]:5683/lights/led3</t>
  </si>
  <si>
    <t>ACK, MID:10575, 2.05 Content, TKN:00 00 a2 e9 (text/plain)</t>
  </si>
  <si>
    <t>CON, MID:10576, GET, TKN:00 00 a2 ea, coap://[2001::2e6:6aff:fe64:54dd]:5683/lights/led3</t>
  </si>
  <si>
    <t>ACK, MID:10576, 2.05 Content, TKN:00 00 a2 ea (text/plain)</t>
  </si>
  <si>
    <t>CON, MID:10577, GET, TKN:00 00 a2 eb, coap://[2001::2e6:6aff:fe64:54dd]:5683/lights/led3</t>
  </si>
  <si>
    <t>ACK, MID:10577, 2.05 Content, TKN:00 00 a2 eb (text/plain)</t>
  </si>
  <si>
    <t>CON, MID:10578, GET, TKN:00 00 a2 ec, coap://[2001::2e6:6aff:fe64:54dd]:5683/lights/led3</t>
  </si>
  <si>
    <t>ACK, MID:10578, 2.05 Content, TKN:00 00 a2 ec (text/plain)</t>
  </si>
  <si>
    <t>CON, MID:10579, GET, TKN:00 00 a2 ed, coap://[2001::2e6:6aff:fe64:54dd]:5683/lights/led3</t>
  </si>
  <si>
    <t>ACK, MID:10579, 2.05 Content, TKN:00 00 a2 ed (text/plain)</t>
  </si>
  <si>
    <t>CON, MID:10580, GET, TKN:00 00 a2 ee, coap://[2001::2e6:6aff:fe64:54dd]:5683/lights/led3</t>
  </si>
  <si>
    <t>ACK, MID:10580, 2.05 Content, TKN:00 00 a2 ee (text/plain)</t>
  </si>
  <si>
    <t>CON, MID:10581, GET, TKN:00 00 a2 ef, coap://[2001::2e6:6aff:fe64:54dd]:5683/lights/led3</t>
  </si>
  <si>
    <t>ACK, MID:10581, 2.05 Content, TKN:00 00 a2 ef (text/plain)</t>
  </si>
  <si>
    <t>CON, MID:10582, GET, TKN:00 00 a2 f0, coap://[2001::2e6:6aff:fe64:54dd]:5683/lights/led3</t>
  </si>
  <si>
    <t>ACK, MID:10582, 2.05 Content, TKN:00 00 a2 f0 (text/plain)</t>
  </si>
  <si>
    <t>CON, MID:10583, GET, TKN:00 00 a2 f1, coap://[2001::2e6:6aff:fe64:54dd]:5683/lights/led3</t>
  </si>
  <si>
    <t>ACK, MID:10583, 2.05 Content, TKN:00 00 a2 f1 (text/plain)</t>
  </si>
  <si>
    <t>CON, MID:10584, GET, TKN:00 00 a2 f2, coap://[2001::2e6:6aff:fe64:54dd]:5683/lights/led3</t>
  </si>
  <si>
    <t>ACK, MID:10584, 2.05 Content, TKN:00 00 a2 f2 (text/plain)</t>
  </si>
  <si>
    <t>CON, MID:10585, GET, TKN:00 00 a2 f3, coap://[2001::2e6:6aff:fe64:54dd]:5683/lights/led3</t>
  </si>
  <si>
    <t>ACK, MID:10585, 2.05 Content, TKN:00 00 a2 f3 (text/plain)</t>
  </si>
  <si>
    <t>CON, MID:10586, GET, TKN:00 00 a2 f4, coap://[2001::2e6:6aff:fe64:54dd]:5683/lights/led3</t>
  </si>
  <si>
    <t>ACK, MID:10586, 2.05 Content, TKN:00 00 a2 f4 (text/plain)</t>
  </si>
  <si>
    <t>CON, MID:10587, GET, TKN:00 00 a2 f5, coap://[2001::2e6:6aff:fe64:54dd]:5683/lights/led3</t>
  </si>
  <si>
    <t>ACK, MID:10587, 2.05 Content, TKN:00 00 a2 f5 (text/plain)</t>
  </si>
  <si>
    <t>CON, MID:10588, GET, TKN:00 00 a2 f6, coap://[2001::2e6:6aff:fe64:54dd]:5683/lights/led3</t>
  </si>
  <si>
    <t>ACK, MID:10588, 2.05 Content, TKN:00 00 a2 f6 (text/plain)</t>
  </si>
  <si>
    <t>CON, MID:10589, GET, TKN:00 00 a2 f7, coap://[2001::2e6:6aff:fe64:54dd]:5683/lights/led3</t>
  </si>
  <si>
    <t>ACK, MID:10589, 2.05 Content, TKN:00 00 a2 f7 (text/plain)</t>
  </si>
  <si>
    <t>CON, MID:10590, GET, TKN:00 00 a2 f8, coap://[2001::2e6:6aff:fe64:54dd]:5683/lights/led3</t>
  </si>
  <si>
    <t>ACK, MID:10590, 2.05 Content, TKN:00 00 a2 f8 (text/plain)</t>
  </si>
  <si>
    <t>CON, MID:10591, GET, TKN:00 00 a2 f9, coap://[2001::2e6:6aff:fe64:54dd]:5683/lights/led3</t>
  </si>
  <si>
    <t>ACK, MID:10591, 2.05 Content, TKN:00 00 a2 f9 (text/plain)</t>
  </si>
  <si>
    <t>CON, MID:10592, GET, TKN:00 00 a2 fa, coap://[2001::2e6:6aff:fe64:54dd]:5683/lights/led3</t>
  </si>
  <si>
    <t>ACK, MID:10592, 2.05 Content, TKN:00 00 a2 fa (text/plain)</t>
  </si>
  <si>
    <t>CON, MID:10593, GET, TKN:00 00 a2 fb, coap://[2001::2e6:6aff:fe64:54dd]:5683/lights/led3</t>
  </si>
  <si>
    <t>ACK, MID:10593, 2.05 Content, TKN:00 00 a2 fb (text/plain)</t>
  </si>
  <si>
    <t>CON, MID:10594, GET, TKN:00 00 a2 fc, coap://[2001::2e6:6aff:fe64:54dd]:5683/lights/led3</t>
  </si>
  <si>
    <t>ACK, MID:10594, 2.05 Content, TKN:00 00 a2 fc (text/plain)</t>
  </si>
  <si>
    <t>CON, MID:10595, GET, TKN:00 00 a2 fd, coap://[2001::2e6:6aff:fe64:54dd]:5683/lights/led3</t>
  </si>
  <si>
    <t>ACK, MID:10595, 2.05 Content, TKN:00 00 a2 fd (text/plain)</t>
  </si>
  <si>
    <t>CON, MID:10596, GET, TKN:00 00 a2 fe, coap://[2001::2e6:6aff:fe64:54dd]:5683/lights/led3</t>
  </si>
  <si>
    <t>ACK, MID:10596, 2.05 Content, TKN:00 00 a2 fe (text/plain)</t>
  </si>
  <si>
    <t>CON, MID:10597, GET, TKN:00 00 a2 ff, coap://[2001::2e6:6aff:fe64:54dd]:5683/lights/led3</t>
  </si>
  <si>
    <t>ACK, MID:10597, 2.05 Content, TKN:00 00 a2 ff (text/plain)</t>
  </si>
  <si>
    <t>CON, MID:10598, GET, TKN:00 00 a3 00, coap://[2001::2e6:6aff:fe64:54dd]:5683/lights/led3</t>
  </si>
  <si>
    <t>ACK, MID:10598, 2.05 Content, TKN:00 00 a3 00 (text/plain)</t>
  </si>
  <si>
    <t>CON, MID:10599, GET, TKN:00 00 a3 01, coap://[2001::2e6:6aff:fe64:54dd]:5683/lights/led3</t>
  </si>
  <si>
    <t>ACK, MID:10599, 2.05 Content, TKN:00 00 a3 01 (text/plain)</t>
  </si>
  <si>
    <t>CON, MID:10600, GET, TKN:00 00 a3 02, coap://[2001::2e6:6aff:fe64:54dd]:5683/lights/led3</t>
  </si>
  <si>
    <t>ACK, MID:10600, 2.05 Content, TKN:00 00 a3 02 (text/plain)</t>
  </si>
  <si>
    <t>CON, MID:10601, GET, TKN:00 00 a3 03, coap://[2001::2e6:6aff:fe64:54dd]:5683/lights/led3</t>
  </si>
  <si>
    <t>ACK, MID:10601, 2.05 Content, TKN:00 00 a3 03 (text/plain)</t>
  </si>
  <si>
    <t>CON, MID:10602, GET, TKN:00 00 a3 04, coap://[2001::2e6:6aff:fe64:54dd]:5683/lights/led3</t>
  </si>
  <si>
    <t>ACK, MID:10602, 2.05 Content, TKN:00 00 a3 04 (text/plain)</t>
  </si>
  <si>
    <t>CON, MID:10603, GET, TKN:00 00 a3 05, coap://[2001::2e6:6aff:fe64:54dd]:5683/lights/led3</t>
  </si>
  <si>
    <t>ACK, MID:10603, 2.05 Content, TKN:00 00 a3 05 (text/plain)</t>
  </si>
  <si>
    <t>CON, MID:10604, GET, TKN:00 00 a3 06, coap://[2001::2e6:6aff:fe64:54dd]:5683/lights/led3</t>
  </si>
  <si>
    <t>ACK, MID:10604, 2.05 Content, TKN:00 00 a3 06 (text/plain)</t>
  </si>
  <si>
    <t>CON, MID:10605, GET, TKN:00 00 a3 07, coap://[2001::2e6:6aff:fe64:54dd]:5683/lights/led3</t>
  </si>
  <si>
    <t>ACK, MID:10605, 2.05 Content, TKN:00 00 a3 07 (text/plain)</t>
  </si>
  <si>
    <t>CON, MID:10606, GET, TKN:00 00 a3 08, coap://[2001::2e6:6aff:fe64:54dd]:5683/lights/led3</t>
  </si>
  <si>
    <t>ACK, MID:10606, 2.05 Content, TKN:00 00 a3 08 (text/plain)</t>
  </si>
  <si>
    <t>CON, MID:10607, GET, TKN:00 00 a3 09, coap://[2001::2e6:6aff:fe64:54dd]:5683/lights/led3</t>
  </si>
  <si>
    <t>ACK, MID:10607, 2.05 Content, TKN:00 00 a3 09 (text/plain)</t>
  </si>
  <si>
    <t>CON, MID:10608, GET, TKN:00 00 a3 0a, coap://[2001::2e6:6aff:fe64:54dd]:5683/lights/led3</t>
  </si>
  <si>
    <t>ACK, MID:10608, 2.05 Content, TKN:00 00 a3 0a (text/plain)</t>
  </si>
  <si>
    <t>CON, MID:10609, GET, TKN:00 00 a3 0b, coap://[2001::2e6:6aff:fe64:54dd]:5683/lights/led3</t>
  </si>
  <si>
    <t>ACK, MID:10609, 2.05 Content, TKN:00 00 a3 0b (text/plain)</t>
  </si>
  <si>
    <t>CON, MID:10610, GET, TKN:00 00 a3 0c, coap://[2001::2e6:6aff:fe64:54dd]:5683/lights/led3</t>
  </si>
  <si>
    <t>ACK, MID:10610, 2.05 Content, TKN:00 00 a3 0c (text/plain)</t>
  </si>
  <si>
    <t>CON, MID:10611, GET, TKN:00 00 a3 0d, coap://[2001::2e6:6aff:fe64:54dd]:5683/lights/led3</t>
  </si>
  <si>
    <t>ACK, MID:10611, 2.05 Content, TKN:00 00 a3 0d (text/plain)</t>
  </si>
  <si>
    <t>CON, MID:10612, GET, TKN:00 00 a3 0e, coap://[2001::2e6:6aff:fe64:54dd]:5683/lights/led3</t>
  </si>
  <si>
    <t>ACK, MID:10612, 2.05 Content, TKN:00 00 a3 0e (text/plain)</t>
  </si>
  <si>
    <t>CON, MID:10613, GET, TKN:00 00 a3 0f, coap://[2001::2e6:6aff:fe64:54dd]:5683/lights/led3</t>
  </si>
  <si>
    <t>ACK, MID:10613, 2.05 Content, TKN:00 00 a3 0f (text/plain)</t>
  </si>
  <si>
    <t>CON, MID:10614, GET, TKN:00 00 a3 10, coap://[2001::2e6:6aff:fe64:54dd]:5683/lights/led3</t>
  </si>
  <si>
    <t>ACK, MID:10614, 2.05 Content, TKN:00 00 a3 10 (text/plain)</t>
  </si>
  <si>
    <t>CON, MID:10615, GET, TKN:00 00 a3 11, coap://[2001::2e6:6aff:fe64:54dd]:5683/lights/led3</t>
  </si>
  <si>
    <t>ACK, MID:10615, 2.05 Content, TKN:00 00 a3 11 (text/plain)</t>
  </si>
  <si>
    <t>CON, MID:10616, GET, TKN:00 00 a3 12, coap://[2001::2e6:6aff:fe64:54dd]:5683/lights/led3</t>
  </si>
  <si>
    <t>ACK, MID:10616, 2.05 Content, TKN:00 00 a3 12 (text/plain)</t>
  </si>
  <si>
    <t>CON, MID:10617, GET, TKN:00 00 a3 13, coap://[2001::2e6:6aff:fe64:54dd]:5683/lights/led3</t>
  </si>
  <si>
    <t>ACK, MID:10617, 2.05 Content, TKN:00 00 a3 13 (text/plain)</t>
  </si>
  <si>
    <t>CON, MID:10618, GET, TKN:00 00 a3 14, coap://[2001::2e6:6aff:fe64:54dd]:5683/lights/led3</t>
  </si>
  <si>
    <t>ACK, MID:10618, 2.05 Content, TKN:00 00 a3 14 (text/plain)</t>
  </si>
  <si>
    <t>CON, MID:10619, GET, TKN:00 00 a3 15, coap://[2001::2e6:6aff:fe64:54dd]:5683/lights/led3</t>
  </si>
  <si>
    <t>ACK, MID:10619, 2.05 Content, TKN:00 00 a3 15 (text/plain)</t>
  </si>
  <si>
    <t>CON, MID:10620, GET, TKN:00 00 a3 16, coap://[2001::2e6:6aff:fe64:54dd]:5683/lights/led3</t>
  </si>
  <si>
    <t>ACK, MID:10620, 2.05 Content, TKN:00 00 a3 16 (text/plain)</t>
  </si>
  <si>
    <t>CON, MID:10621, GET, TKN:00 00 a3 17, coap://[2001::2e6:6aff:fe64:54dd]:5683/lights/led3</t>
  </si>
  <si>
    <t>ACK, MID:10621, 2.05 Content, TKN:00 00 a3 17 (text/plain)</t>
  </si>
  <si>
    <t>CON, MID:10622, GET, TKN:00 00 a3 18, coap://[2001::2e6:6aff:fe64:54dd]:5683/lights/led3</t>
  </si>
  <si>
    <t>ACK, MID:10622, 2.05 Content, TKN:00 00 a3 18 (text/plain)</t>
  </si>
  <si>
    <t>CON, MID:10623, GET, TKN:00 00 a3 19, coap://[2001::2e6:6aff:fe64:54dd]:5683/lights/led3</t>
  </si>
  <si>
    <t>ACK, MID:10623, 2.05 Content, TKN:00 00 a3 19 (text/plain)</t>
  </si>
  <si>
    <t>CON, MID:10624, GET, TKN:00 00 a3 1a, coap://[2001::2e6:6aff:fe64:54dd]:5683/lights/led3</t>
  </si>
  <si>
    <t>ACK, MID:10624, 2.05 Content, TKN:00 00 a3 1a (text/plain)</t>
  </si>
  <si>
    <t>CON, MID:10625, GET, TKN:00 00 a3 1b, coap://[2001::2e6:6aff:fe64:54dd]:5683/lights/led3</t>
  </si>
  <si>
    <t>ACK, MID:10625, 2.05 Content, TKN:00 00 a3 1b (text/plain)</t>
  </si>
  <si>
    <t>CON, MID:10626, GET, TKN:00 00 a3 1c, coap://[2001::2e6:6aff:fe64:54dd]:5683/lights/led3</t>
  </si>
  <si>
    <t>ACK, MID:10626, 2.05 Content, TKN:00 00 a3 1c (text/plain)</t>
  </si>
  <si>
    <t>CON, MID:10627, GET, TKN:00 00 a3 1d, coap://[2001::2e6:6aff:fe64:54dd]:5683/lights/led3</t>
  </si>
  <si>
    <t>ACK, MID:10627, 2.05 Content, TKN:00 00 a3 1d (text/plain)</t>
  </si>
  <si>
    <t>CON, MID:10628, GET, TKN:00 00 a3 1e, coap://[2001::2e6:6aff:fe64:54dd]:5683/lights/led3</t>
  </si>
  <si>
    <t>ACK, MID:10628, 2.05 Content, TKN:00 00 a3 1e (text/plain)</t>
  </si>
  <si>
    <t>CON, MID:10629, GET, TKN:00 00 a3 1f, coap://[2001::2e6:6aff:fe64:54dd]:5683/lights/led3</t>
  </si>
  <si>
    <t>ACK, MID:10629, 2.05 Content, TKN:00 00 a3 1f (text/plain)</t>
  </si>
  <si>
    <t>CON, MID:10630, GET, TKN:00 00 a3 20, coap://[2001::2e6:6aff:fe64:54dd]:5683/lights/led3</t>
  </si>
  <si>
    <t>ACK, MID:10630, 2.05 Content, TKN:00 00 a3 20 (text/plain)</t>
  </si>
  <si>
    <t>CON, MID:10631, GET, TKN:00 00 a3 21, coap://[2001::2e6:6aff:fe64:54dd]:5683/lights/led3</t>
  </si>
  <si>
    <t>ACK, MID:10631, 2.05 Content, TKN:00 00 a3 21 (text/plain)</t>
  </si>
  <si>
    <t>CON, MID:10632, GET, TKN:00 00 a3 22, coap://[2001::2e6:6aff:fe64:54dd]:5683/lights/led3</t>
  </si>
  <si>
    <t>ACK, MID:10632, 2.05 Content, TKN:00 00 a3 22 (text/plain)</t>
  </si>
  <si>
    <t>CON, MID:10633, GET, TKN:00 00 a3 23, coap://[2001::2e6:6aff:fe64:54dd]:5683/lights/led3</t>
  </si>
  <si>
    <t>ACK, MID:10633, 2.05 Content, TKN:00 00 a3 23 (text/plain)</t>
  </si>
  <si>
    <t>CON, MID:10634, GET, TKN:00 00 a3 24, coap://[2001::2e6:6aff:fe64:54dd]:5683/lights/led3</t>
  </si>
  <si>
    <t>ACK, MID:10634, 2.05 Content, TKN:00 00 a3 24 (text/plain)</t>
  </si>
  <si>
    <t>CON, MID:10635, GET, TKN:00 00 a3 25, coap://[2001::2e6:6aff:fe64:54dd]:5683/lights/led3</t>
  </si>
  <si>
    <t>ACK, MID:10635, 2.05 Content, TKN:00 00 a3 25 (text/plain)</t>
  </si>
  <si>
    <t>CON, MID:10636, GET, TKN:00 00 a3 26, coap://[2001::2e6:6aff:fe64:54dd]:5683/lights/led3</t>
  </si>
  <si>
    <t>ACK, MID:10636, 2.05 Content, TKN:00 00 a3 26 (text/plain)</t>
  </si>
  <si>
    <t>CON, MID:10637, GET, TKN:00 00 a3 27, coap://[2001::2e6:6aff:fe64:54dd]:5683/lights/led3</t>
  </si>
  <si>
    <t>ACK, MID:10637, 2.05 Content, TKN:00 00 a3 27 (text/plain)</t>
  </si>
  <si>
    <t>CON, MID:10638, GET, TKN:00 00 a3 28, coap://[2001::2e6:6aff:fe64:54dd]:5683/lights/led3</t>
  </si>
  <si>
    <t>ACK, MID:10638, 2.05 Content, TKN:00 00 a3 28 (text/plain)</t>
  </si>
  <si>
    <t>CON, MID:10639, GET, TKN:00 00 a3 29, coap://[2001::2e6:6aff:fe64:54dd]:5683/lights/led3</t>
  </si>
  <si>
    <t>ACK, MID:10639, 2.05 Content, TKN:00 00 a3 29 (text/plain)</t>
  </si>
  <si>
    <t>CON, MID:10640, GET, TKN:00 00 a3 2a, coap://[2001::2e6:6aff:fe64:54dd]:5683/lights/led3</t>
  </si>
  <si>
    <t>ACK, MID:10640, 2.05 Content, TKN:00 00 a3 2a (text/plain)</t>
  </si>
  <si>
    <t>CON, MID:10641, GET, TKN:00 00 a3 2b, coap://[2001::2e6:6aff:fe64:54dd]:5683/lights/led3</t>
  </si>
  <si>
    <t>ACK, MID:10641, 2.05 Content, TKN:00 00 a3 2b (text/plain)</t>
  </si>
  <si>
    <t>CON, MID:10642, GET, TKN:00 00 a3 2c, coap://[2001::2e6:6aff:fe64:54dd]:5683/lights/led3</t>
  </si>
  <si>
    <t>ACK, MID:10642, 2.05 Content, TKN:00 00 a3 2c (text/plain)</t>
  </si>
  <si>
    <t>CON, MID:10643, GET, TKN:00 00 a3 2d, coap://[2001::2e6:6aff:fe64:54dd]:5683/lights/led3</t>
  </si>
  <si>
    <t>ACK, MID:10643, 2.05 Content, TKN:00 00 a3 2d (text/plain)</t>
  </si>
  <si>
    <t>CON, MID:10644, GET, TKN:00 00 a3 2e, coap://[2001::2e6:6aff:fe64:54dd]:5683/lights/led3</t>
  </si>
  <si>
    <t>ACK, MID:10644, 2.05 Content, TKN:00 00 a3 2e (text/plain)</t>
  </si>
  <si>
    <t>CON, MID:10645, GET, TKN:00 00 a3 2f, coap://[2001::2e6:6aff:fe64:54dd]:5683/lights/led3</t>
  </si>
  <si>
    <t>ACK, MID:10645, 2.05 Content, TKN:00 00 a3 2f (text/plain)</t>
  </si>
  <si>
    <t>CON, MID:10646, GET, TKN:00 00 a3 30, coap://[2001::2e6:6aff:fe64:54dd]:5683/lights/led3</t>
  </si>
  <si>
    <t>ACK, MID:10646, 2.05 Content, TKN:00 00 a3 30 (text/plain)</t>
  </si>
  <si>
    <t>CON, MID:10647, GET, TKN:00 00 a3 31, coap://[2001::2e6:6aff:fe64:54dd]:5683/lights/led3</t>
  </si>
  <si>
    <t>ACK, MID:10647, 2.05 Content, TKN:00 00 a3 31 (text/plain)</t>
  </si>
  <si>
    <t>CON, MID:10648, GET, TKN:00 00 a3 32, coap://[2001::2e6:6aff:fe64:54dd]:5683/lights/led3</t>
  </si>
  <si>
    <t>ACK, MID:10648, 2.05 Content, TKN:00 00 a3 32 (text/plain)</t>
  </si>
  <si>
    <t>CON, MID:10649, GET, TKN:00 00 a3 33, coap://[2001::2e6:6aff:fe64:54dd]:5683/lights/led3</t>
  </si>
  <si>
    <t>ACK, MID:10649, 2.05 Content, TKN:00 00 a3 33 (text/plain)</t>
  </si>
  <si>
    <t>CON, MID:10650, GET, TKN:00 00 a3 34, coap://[2001::2e6:6aff:fe64:54dd]:5683/lights/led3</t>
  </si>
  <si>
    <t>ACK, MID:10650, 2.05 Content, TKN:00 00 a3 34 (text/plain)</t>
  </si>
  <si>
    <t>CON, MID:10651, GET, TKN:00 00 a3 35, coap://[2001::2e6:6aff:fe64:54dd]:5683/lights/led3</t>
  </si>
  <si>
    <t>ACK, MID:10651, 2.05 Content, TKN:00 00 a3 35 (text/plain)</t>
  </si>
  <si>
    <t>CON, MID:10652, GET, TKN:00 00 a3 36, coap://[2001::2e6:6aff:fe64:54dd]:5683/lights/led3</t>
  </si>
  <si>
    <t>ACK, MID:10652, 2.05 Content, TKN:00 00 a3 36 (text/plain)</t>
  </si>
  <si>
    <t>CON, MID:10653, GET, TKN:00 00 a3 37, coap://[2001::2e6:6aff:fe64:54dd]:5683/lights/led3</t>
  </si>
  <si>
    <t>ACK, MID:10653, 2.05 Content, TKN:00 00 a3 37 (text/plain)</t>
  </si>
  <si>
    <t>Destination Unreachable (Port unreachable)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</si>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</sst>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1" t="s">
        <v>7</v>
      </c>
      <c r="N1" s="1" t="s">
        <v>8</v>
      </c>
    </row>
    <row r="2">
      <c r="A2" s="1">
        <v>1.0</v>
      </c>
      <c r="B2" s="1">
        <v>0.0</v>
      </c>
      <c r="C2" s="1" t="s">
        <v>9</v>
      </c>
      <c r="D2" s="1" t="s">
        <v>10</v>
      </c>
      <c r="E2" s="1" t="s">
        <v>11</v>
      </c>
      <c r="F2" s="1">
        <v>104.0</v>
      </c>
      <c r="G2" s="1" t="s">
        <v>12</v>
      </c>
    </row>
    <row r="3">
      <c r="A3" s="1">
        <v>2.0</v>
      </c>
      <c r="B3" s="1">
        <v>2.157721</v>
      </c>
      <c r="C3" s="1" t="s">
        <v>13</v>
      </c>
      <c r="D3" s="1" t="s">
        <v>14</v>
      </c>
      <c r="E3" s="1" t="s">
        <v>15</v>
      </c>
      <c r="F3" s="1">
        <v>113.0</v>
      </c>
      <c r="G3" s="1" t="s">
        <v>16</v>
      </c>
    </row>
    <row r="4">
      <c r="A4" s="1">
        <v>3.0</v>
      </c>
      <c r="B4" s="1">
        <v>3.568805</v>
      </c>
      <c r="C4" s="1" t="s">
        <v>14</v>
      </c>
      <c r="D4" s="1" t="s">
        <v>13</v>
      </c>
      <c r="E4" s="1" t="s">
        <v>15</v>
      </c>
      <c r="F4" s="1">
        <v>873.0</v>
      </c>
      <c r="G4" s="1" t="s">
        <v>17</v>
      </c>
      <c r="M4" t="str">
        <f>B6-B4</f>
        <v>1.469632</v>
      </c>
      <c r="N4" t="str">
        <f>800/M4</f>
        <v>544.3539607</v>
      </c>
    </row>
    <row r="5">
      <c r="A5" s="1">
        <v>4.0</v>
      </c>
      <c r="B5" s="1">
        <v>3.580651</v>
      </c>
      <c r="C5" s="1" t="s">
        <v>13</v>
      </c>
      <c r="D5" s="1" t="s">
        <v>14</v>
      </c>
      <c r="E5" s="1" t="s">
        <v>15</v>
      </c>
      <c r="F5" s="1">
        <v>113.0</v>
      </c>
      <c r="G5" s="1" t="s">
        <v>18</v>
      </c>
    </row>
    <row r="6">
      <c r="A6" s="1">
        <v>5.0</v>
      </c>
      <c r="B6" s="1">
        <v>5.038437</v>
      </c>
      <c r="C6" s="1" t="s">
        <v>14</v>
      </c>
      <c r="D6" s="1" t="s">
        <v>13</v>
      </c>
      <c r="E6" s="1" t="s">
        <v>15</v>
      </c>
      <c r="F6" s="1">
        <v>873.0</v>
      </c>
      <c r="G6" s="1" t="s">
        <v>19</v>
      </c>
      <c r="M6" t="str">
        <f>B8-B6</f>
        <v>1.469982</v>
      </c>
      <c r="N6" t="str">
        <f>800/M6</f>
        <v>544.224351</v>
      </c>
    </row>
    <row r="7">
      <c r="A7" s="1">
        <v>6.0</v>
      </c>
      <c r="B7" s="1">
        <v>5.050225</v>
      </c>
      <c r="C7" s="1" t="s">
        <v>13</v>
      </c>
      <c r="D7" s="1" t="s">
        <v>14</v>
      </c>
      <c r="E7" s="1" t="s">
        <v>15</v>
      </c>
      <c r="F7" s="1">
        <v>113.0</v>
      </c>
      <c r="G7" s="1" t="s">
        <v>20</v>
      </c>
    </row>
    <row r="8">
      <c r="A8" s="1">
        <v>7.0</v>
      </c>
      <c r="B8" s="1">
        <v>6.508419</v>
      </c>
      <c r="C8" s="1" t="s">
        <v>14</v>
      </c>
      <c r="D8" s="1" t="s">
        <v>13</v>
      </c>
      <c r="E8" s="1" t="s">
        <v>15</v>
      </c>
      <c r="F8" s="1">
        <v>873.0</v>
      </c>
      <c r="G8" s="1" t="s">
        <v>21</v>
      </c>
      <c r="M8" t="str">
        <f>B10-B8</f>
        <v>1.469964</v>
      </c>
      <c r="N8" t="str">
        <f>800/M8</f>
        <v>544.2310152</v>
      </c>
    </row>
    <row r="9">
      <c r="A9" s="1">
        <v>8.0</v>
      </c>
      <c r="B9" s="1">
        <v>6.518137</v>
      </c>
      <c r="C9" s="1" t="s">
        <v>13</v>
      </c>
      <c r="D9" s="1" t="s">
        <v>14</v>
      </c>
      <c r="E9" s="1" t="s">
        <v>15</v>
      </c>
      <c r="F9" s="1">
        <v>113.0</v>
      </c>
      <c r="G9" s="1" t="s">
        <v>22</v>
      </c>
    </row>
    <row r="10">
      <c r="A10" s="1">
        <v>9.0</v>
      </c>
      <c r="B10" s="1">
        <v>7.978383</v>
      </c>
      <c r="C10" s="1" t="s">
        <v>14</v>
      </c>
      <c r="D10" s="1" t="s">
        <v>13</v>
      </c>
      <c r="E10" s="1" t="s">
        <v>15</v>
      </c>
      <c r="F10" s="1">
        <v>873.0</v>
      </c>
      <c r="G10" s="1" t="s">
        <v>23</v>
      </c>
      <c r="M10" t="str">
        <f>B12-B10</f>
        <v>1.470033</v>
      </c>
      <c r="N10" t="str">
        <f>800/M10</f>
        <v>544.2054702</v>
      </c>
    </row>
    <row r="11">
      <c r="A11" s="1">
        <v>10.0</v>
      </c>
      <c r="B11" s="1">
        <v>7.987554</v>
      </c>
      <c r="C11" s="1" t="s">
        <v>13</v>
      </c>
      <c r="D11" s="1" t="s">
        <v>14</v>
      </c>
      <c r="E11" s="1" t="s">
        <v>15</v>
      </c>
      <c r="F11" s="1">
        <v>113.0</v>
      </c>
      <c r="G11" s="1" t="s">
        <v>24</v>
      </c>
    </row>
    <row r="12">
      <c r="A12" s="1">
        <v>11.0</v>
      </c>
      <c r="B12" s="1">
        <v>9.448416</v>
      </c>
      <c r="C12" s="1" t="s">
        <v>14</v>
      </c>
      <c r="D12" s="1" t="s">
        <v>13</v>
      </c>
      <c r="E12" s="1" t="s">
        <v>15</v>
      </c>
      <c r="F12" s="1">
        <v>873.0</v>
      </c>
      <c r="G12" s="1" t="s">
        <v>25</v>
      </c>
      <c r="M12" t="str">
        <f>B14-B12</f>
        <v>1.470256</v>
      </c>
      <c r="N12" t="str">
        <f>800/M12</f>
        <v>544.1229283</v>
      </c>
    </row>
    <row r="13">
      <c r="A13" s="1">
        <v>12.0</v>
      </c>
      <c r="B13" s="1">
        <v>9.459274</v>
      </c>
      <c r="C13" s="1" t="s">
        <v>13</v>
      </c>
      <c r="D13" s="1" t="s">
        <v>14</v>
      </c>
      <c r="E13" s="1" t="s">
        <v>15</v>
      </c>
      <c r="F13" s="1">
        <v>113.0</v>
      </c>
      <c r="G13" s="1" t="s">
        <v>26</v>
      </c>
    </row>
    <row r="14">
      <c r="A14" s="1">
        <v>13.0</v>
      </c>
      <c r="B14" s="1">
        <v>10.918672</v>
      </c>
      <c r="C14" s="1" t="s">
        <v>14</v>
      </c>
      <c r="D14" s="1" t="s">
        <v>13</v>
      </c>
      <c r="E14" s="1" t="s">
        <v>15</v>
      </c>
      <c r="F14" s="1">
        <v>873.0</v>
      </c>
      <c r="G14" s="1" t="s">
        <v>27</v>
      </c>
      <c r="M14" t="str">
        <f>B16-B14</f>
        <v>1.47016</v>
      </c>
      <c r="N14" t="str">
        <f>800/M14</f>
        <v>544.1584589</v>
      </c>
    </row>
    <row r="15">
      <c r="A15" s="1">
        <v>14.0</v>
      </c>
      <c r="B15" s="1">
        <v>10.933092</v>
      </c>
      <c r="C15" s="1" t="s">
        <v>13</v>
      </c>
      <c r="D15" s="1" t="s">
        <v>14</v>
      </c>
      <c r="E15" s="1" t="s">
        <v>15</v>
      </c>
      <c r="F15" s="1">
        <v>113.0</v>
      </c>
      <c r="G15" s="1" t="s">
        <v>28</v>
      </c>
    </row>
    <row r="16">
      <c r="A16" s="1">
        <v>15.0</v>
      </c>
      <c r="B16" s="1">
        <v>12.388832</v>
      </c>
      <c r="C16" s="1" t="s">
        <v>14</v>
      </c>
      <c r="D16" s="1" t="s">
        <v>13</v>
      </c>
      <c r="E16" s="1" t="s">
        <v>15</v>
      </c>
      <c r="F16" s="1">
        <v>873.0</v>
      </c>
      <c r="G16" s="1" t="s">
        <v>29</v>
      </c>
      <c r="M16" t="str">
        <f>B18-B16</f>
        <v>1.46919</v>
      </c>
      <c r="N16" t="str">
        <f>800/M16</f>
        <v>544.5177275</v>
      </c>
    </row>
    <row r="17">
      <c r="A17" s="1">
        <v>16.0</v>
      </c>
      <c r="B17" s="1">
        <v>12.398771</v>
      </c>
      <c r="C17" s="1" t="s">
        <v>13</v>
      </c>
      <c r="D17" s="1" t="s">
        <v>14</v>
      </c>
      <c r="E17" s="1" t="s">
        <v>15</v>
      </c>
      <c r="F17" s="1">
        <v>113.0</v>
      </c>
      <c r="G17" s="1" t="s">
        <v>30</v>
      </c>
    </row>
    <row r="18">
      <c r="A18" s="1">
        <v>17.0</v>
      </c>
      <c r="B18" s="1">
        <v>13.858022</v>
      </c>
      <c r="C18" s="1" t="s">
        <v>14</v>
      </c>
      <c r="D18" s="1" t="s">
        <v>13</v>
      </c>
      <c r="E18" s="1" t="s">
        <v>15</v>
      </c>
      <c r="F18" s="1">
        <v>873.0</v>
      </c>
      <c r="G18" s="1" t="s">
        <v>31</v>
      </c>
      <c r="M18" t="str">
        <f>B20-B18</f>
        <v>1.471048</v>
      </c>
      <c r="N18" t="str">
        <f>800/M18</f>
        <v>543.829977</v>
      </c>
    </row>
    <row r="19">
      <c r="A19" s="1">
        <v>18.0</v>
      </c>
      <c r="B19" s="1">
        <v>13.867473</v>
      </c>
      <c r="C19" s="1" t="s">
        <v>13</v>
      </c>
      <c r="D19" s="1" t="s">
        <v>14</v>
      </c>
      <c r="E19" s="1" t="s">
        <v>15</v>
      </c>
      <c r="F19" s="1">
        <v>113.0</v>
      </c>
      <c r="G19" s="1" t="s">
        <v>32</v>
      </c>
    </row>
    <row r="20">
      <c r="A20" s="1">
        <v>19.0</v>
      </c>
      <c r="B20" s="1">
        <v>15.32907</v>
      </c>
      <c r="C20" s="1" t="s">
        <v>14</v>
      </c>
      <c r="D20" s="1" t="s">
        <v>13</v>
      </c>
      <c r="E20" s="1" t="s">
        <v>15</v>
      </c>
      <c r="F20" s="1">
        <v>873.0</v>
      </c>
      <c r="G20" s="1" t="s">
        <v>33</v>
      </c>
    </row>
    <row r="21">
      <c r="A21" s="1">
        <v>20.0</v>
      </c>
      <c r="B21" s="1">
        <v>15.339493</v>
      </c>
      <c r="C21" s="1" t="s">
        <v>13</v>
      </c>
      <c r="D21" s="1" t="s">
        <v>14</v>
      </c>
      <c r="E21" s="1" t="s">
        <v>15</v>
      </c>
      <c r="F21" s="1">
        <v>113.0</v>
      </c>
      <c r="G21" s="1" t="s">
        <v>34</v>
      </c>
    </row>
    <row r="22">
      <c r="A22" s="1">
        <v>21.0</v>
      </c>
      <c r="B22" s="1">
        <v>16.007132</v>
      </c>
      <c r="C22" s="1" t="s">
        <v>9</v>
      </c>
      <c r="D22" s="1" t="s">
        <v>10</v>
      </c>
      <c r="E22" s="1" t="s">
        <v>11</v>
      </c>
      <c r="F22" s="1">
        <v>104.0</v>
      </c>
      <c r="G22" s="1" t="s">
        <v>12</v>
      </c>
    </row>
    <row r="23">
      <c r="A23" s="1">
        <v>22.0</v>
      </c>
      <c r="B23" s="1">
        <v>16.799013</v>
      </c>
      <c r="C23" s="1" t="s">
        <v>14</v>
      </c>
      <c r="D23" s="1" t="s">
        <v>13</v>
      </c>
      <c r="E23" s="1" t="s">
        <v>15</v>
      </c>
      <c r="F23" s="1">
        <v>873.0</v>
      </c>
      <c r="G23" s="1" t="s">
        <v>35</v>
      </c>
    </row>
    <row r="24">
      <c r="A24" s="1">
        <v>23.0</v>
      </c>
      <c r="B24" s="1">
        <v>16.810145</v>
      </c>
      <c r="C24" s="1" t="s">
        <v>13</v>
      </c>
      <c r="D24" s="1" t="s">
        <v>14</v>
      </c>
      <c r="E24" s="1" t="s">
        <v>15</v>
      </c>
      <c r="F24" s="1">
        <v>113.0</v>
      </c>
      <c r="G24" s="1" t="s">
        <v>36</v>
      </c>
      <c r="M24" t="str">
        <f>B26-B24</f>
        <v>1.469515</v>
      </c>
      <c r="N24" t="str">
        <f>800/M24</f>
        <v>544.3973012</v>
      </c>
    </row>
    <row r="25">
      <c r="A25" s="1">
        <v>24.0</v>
      </c>
      <c r="B25" s="1">
        <v>18.268639</v>
      </c>
      <c r="C25" s="1" t="s">
        <v>14</v>
      </c>
      <c r="D25" s="1" t="s">
        <v>13</v>
      </c>
      <c r="E25" s="1" t="s">
        <v>15</v>
      </c>
      <c r="F25" s="1">
        <v>873.0</v>
      </c>
      <c r="G25" s="1" t="s">
        <v>37</v>
      </c>
    </row>
    <row r="26">
      <c r="A26" s="1">
        <v>25.0</v>
      </c>
      <c r="B26" s="1">
        <v>18.27966</v>
      </c>
      <c r="C26" s="1" t="s">
        <v>13</v>
      </c>
      <c r="D26" s="1" t="s">
        <v>14</v>
      </c>
      <c r="E26" s="1" t="s">
        <v>15</v>
      </c>
      <c r="F26" s="1">
        <v>113.0</v>
      </c>
      <c r="G26" s="1" t="s">
        <v>38</v>
      </c>
      <c r="M26" t="str">
        <f>B28-B26</f>
        <v>1.471399</v>
      </c>
      <c r="N26" t="str">
        <f>800/M26</f>
        <v>543.7002472</v>
      </c>
    </row>
    <row r="27">
      <c r="A27" s="1">
        <v>26.0</v>
      </c>
      <c r="B27" s="1">
        <v>19.739047</v>
      </c>
      <c r="C27" s="1" t="s">
        <v>14</v>
      </c>
      <c r="D27" s="1" t="s">
        <v>13</v>
      </c>
      <c r="E27" s="1" t="s">
        <v>15</v>
      </c>
      <c r="F27" s="1">
        <v>873.0</v>
      </c>
      <c r="G27" s="1" t="s">
        <v>39</v>
      </c>
    </row>
    <row r="28">
      <c r="A28" s="1">
        <v>27.0</v>
      </c>
      <c r="B28" s="1">
        <v>19.751059</v>
      </c>
      <c r="C28" s="1" t="s">
        <v>13</v>
      </c>
      <c r="D28" s="1" t="s">
        <v>14</v>
      </c>
      <c r="E28" s="1" t="s">
        <v>15</v>
      </c>
      <c r="F28" s="1">
        <v>113.0</v>
      </c>
      <c r="G28" s="1" t="s">
        <v>40</v>
      </c>
      <c r="M28" t="str">
        <f>B30-B28</f>
        <v>1.47949</v>
      </c>
      <c r="N28" t="str">
        <f>800/M28</f>
        <v>540.7268721</v>
      </c>
    </row>
    <row r="29">
      <c r="A29" s="1">
        <v>28.0</v>
      </c>
      <c r="B29" s="1">
        <v>21.214923</v>
      </c>
      <c r="C29" s="1" t="s">
        <v>14</v>
      </c>
      <c r="D29" s="1" t="s">
        <v>13</v>
      </c>
      <c r="E29" s="1" t="s">
        <v>15</v>
      </c>
      <c r="F29" s="1">
        <v>873.0</v>
      </c>
      <c r="G29" s="1" t="s">
        <v>41</v>
      </c>
    </row>
    <row r="30">
      <c r="A30" s="1">
        <v>29.0</v>
      </c>
      <c r="B30" s="1">
        <v>21.230549</v>
      </c>
      <c r="C30" s="1" t="s">
        <v>13</v>
      </c>
      <c r="D30" s="1" t="s">
        <v>14</v>
      </c>
      <c r="E30" s="1" t="s">
        <v>15</v>
      </c>
      <c r="F30" s="1">
        <v>113.0</v>
      </c>
      <c r="G30" s="1" t="s">
        <v>42</v>
      </c>
      <c r="M30" t="str">
        <f>B32-B30</f>
        <v>1.457997</v>
      </c>
      <c r="N30" t="str">
        <f>800/M30</f>
        <v>548.697974</v>
      </c>
    </row>
    <row r="31">
      <c r="A31" s="1">
        <v>30.0</v>
      </c>
      <c r="B31" s="1">
        <v>22.679046</v>
      </c>
      <c r="C31" s="1" t="s">
        <v>14</v>
      </c>
      <c r="D31" s="1" t="s">
        <v>13</v>
      </c>
      <c r="E31" s="1" t="s">
        <v>15</v>
      </c>
      <c r="F31" s="1">
        <v>873.0</v>
      </c>
      <c r="G31" s="1" t="s">
        <v>43</v>
      </c>
    </row>
    <row r="32">
      <c r="A32" s="1">
        <v>31.0</v>
      </c>
      <c r="B32" s="1">
        <v>22.688546</v>
      </c>
      <c r="C32" s="1" t="s">
        <v>13</v>
      </c>
      <c r="D32" s="1" t="s">
        <v>14</v>
      </c>
      <c r="E32" s="1" t="s">
        <v>15</v>
      </c>
      <c r="F32" s="1">
        <v>113.0</v>
      </c>
      <c r="G32" s="1" t="s">
        <v>44</v>
      </c>
      <c r="M32" t="str">
        <f>B34-B32</f>
        <v>1.471882</v>
      </c>
      <c r="N32" t="str">
        <f>800/M32</f>
        <v>543.5218312</v>
      </c>
    </row>
    <row r="33">
      <c r="A33" s="1">
        <v>32.0</v>
      </c>
      <c r="B33" s="1">
        <v>24.148066</v>
      </c>
      <c r="C33" s="1" t="s">
        <v>14</v>
      </c>
      <c r="D33" s="1" t="s">
        <v>13</v>
      </c>
      <c r="E33" s="1" t="s">
        <v>15</v>
      </c>
      <c r="F33" s="1">
        <v>873.0</v>
      </c>
      <c r="G33" s="1" t="s">
        <v>45</v>
      </c>
    </row>
    <row r="34">
      <c r="A34" s="1">
        <v>33.0</v>
      </c>
      <c r="B34" s="1">
        <v>24.160428</v>
      </c>
      <c r="C34" s="1" t="s">
        <v>13</v>
      </c>
      <c r="D34" s="1" t="s">
        <v>14</v>
      </c>
      <c r="E34" s="1" t="s">
        <v>15</v>
      </c>
      <c r="F34" s="1">
        <v>113.0</v>
      </c>
      <c r="G34" s="1" t="s">
        <v>46</v>
      </c>
      <c r="M34" t="str">
        <f>B36-B34</f>
        <v>1.466129</v>
      </c>
      <c r="N34" t="str">
        <f>800/M34</f>
        <v>545.6545775</v>
      </c>
    </row>
    <row r="35">
      <c r="A35" s="1">
        <v>34.0</v>
      </c>
      <c r="B35" s="1">
        <v>25.618823</v>
      </c>
      <c r="C35" s="1" t="s">
        <v>14</v>
      </c>
      <c r="D35" s="1" t="s">
        <v>13</v>
      </c>
      <c r="E35" s="1" t="s">
        <v>15</v>
      </c>
      <c r="F35" s="1">
        <v>873.0</v>
      </c>
      <c r="G35" s="1" t="s">
        <v>47</v>
      </c>
    </row>
    <row r="36">
      <c r="A36" s="1">
        <v>35.0</v>
      </c>
      <c r="B36" s="1">
        <v>25.626557</v>
      </c>
      <c r="C36" s="1" t="s">
        <v>13</v>
      </c>
      <c r="D36" s="1" t="s">
        <v>14</v>
      </c>
      <c r="E36" s="1" t="s">
        <v>15</v>
      </c>
      <c r="F36" s="1">
        <v>113.0</v>
      </c>
      <c r="G36" s="1" t="s">
        <v>48</v>
      </c>
      <c r="M36" t="str">
        <f>B38-B36</f>
        <v>1.473285</v>
      </c>
      <c r="N36" t="str">
        <f>800/M36</f>
        <v>543.0042388</v>
      </c>
    </row>
    <row r="37">
      <c r="A37" s="1">
        <v>36.0</v>
      </c>
      <c r="B37" s="1">
        <v>27.089024</v>
      </c>
      <c r="C37" s="1" t="s">
        <v>14</v>
      </c>
      <c r="D37" s="1" t="s">
        <v>13</v>
      </c>
      <c r="E37" s="1" t="s">
        <v>15</v>
      </c>
      <c r="F37" s="1">
        <v>873.0</v>
      </c>
      <c r="G37" s="1" t="s">
        <v>49</v>
      </c>
    </row>
    <row r="38">
      <c r="A38" s="1">
        <v>37.0</v>
      </c>
      <c r="B38" s="1">
        <v>27.099842</v>
      </c>
      <c r="C38" s="1" t="s">
        <v>13</v>
      </c>
      <c r="D38" s="1" t="s">
        <v>14</v>
      </c>
      <c r="E38" s="1" t="s">
        <v>15</v>
      </c>
      <c r="F38" s="1">
        <v>113.0</v>
      </c>
      <c r="G38" s="1" t="s">
        <v>50</v>
      </c>
      <c r="M38" t="str">
        <f>B40-B38</f>
        <v>1.470402</v>
      </c>
      <c r="N38" t="str">
        <f>800/M38</f>
        <v>544.0689009</v>
      </c>
    </row>
    <row r="39">
      <c r="A39" s="1">
        <v>38.0</v>
      </c>
      <c r="B39" s="1">
        <v>28.558801</v>
      </c>
      <c r="C39" s="1" t="s">
        <v>14</v>
      </c>
      <c r="D39" s="1" t="s">
        <v>13</v>
      </c>
      <c r="E39" s="1" t="s">
        <v>15</v>
      </c>
      <c r="F39" s="1">
        <v>873.0</v>
      </c>
      <c r="G39" s="1" t="s">
        <v>51</v>
      </c>
    </row>
    <row r="40">
      <c r="A40" s="1">
        <v>39.0</v>
      </c>
      <c r="B40" s="1">
        <v>28.570244</v>
      </c>
      <c r="C40" s="1" t="s">
        <v>13</v>
      </c>
      <c r="D40" s="1" t="s">
        <v>14</v>
      </c>
      <c r="E40" s="1" t="s">
        <v>15</v>
      </c>
      <c r="F40" s="1">
        <v>113.0</v>
      </c>
      <c r="G40" s="1" t="s">
        <v>52</v>
      </c>
      <c r="M40" t="str">
        <f>B42-B40</f>
        <v>1.46902</v>
      </c>
      <c r="N40" t="str">
        <f>800/M40</f>
        <v>544.5807409</v>
      </c>
    </row>
    <row r="41">
      <c r="A41" s="1">
        <v>40.0</v>
      </c>
      <c r="B41" s="1">
        <v>30.02859</v>
      </c>
      <c r="C41" s="1" t="s">
        <v>14</v>
      </c>
      <c r="D41" s="1" t="s">
        <v>13</v>
      </c>
      <c r="E41" s="1" t="s">
        <v>15</v>
      </c>
      <c r="F41" s="1">
        <v>873.0</v>
      </c>
      <c r="G41" s="1" t="s">
        <v>53</v>
      </c>
    </row>
    <row r="42">
      <c r="A42" s="1">
        <v>41.0</v>
      </c>
      <c r="B42" s="1">
        <v>30.039264</v>
      </c>
      <c r="C42" s="1" t="s">
        <v>13</v>
      </c>
      <c r="D42" s="1" t="s">
        <v>14</v>
      </c>
      <c r="E42" s="1" t="s">
        <v>15</v>
      </c>
      <c r="F42" s="1">
        <v>113.0</v>
      </c>
      <c r="G42" s="1" t="s">
        <v>54</v>
      </c>
      <c r="M42" t="str">
        <f>B44-B42</f>
        <v>1.474592</v>
      </c>
      <c r="N42" t="str">
        <f>800/M42</f>
        <v>542.5229487</v>
      </c>
    </row>
    <row r="43">
      <c r="A43" s="1">
        <v>42.0</v>
      </c>
      <c r="B43" s="1">
        <v>31.498289</v>
      </c>
      <c r="C43" s="1" t="s">
        <v>14</v>
      </c>
      <c r="D43" s="1" t="s">
        <v>13</v>
      </c>
      <c r="E43" s="1" t="s">
        <v>15</v>
      </c>
      <c r="F43" s="1">
        <v>873.0</v>
      </c>
      <c r="G43" s="1" t="s">
        <v>55</v>
      </c>
    </row>
    <row r="44">
      <c r="A44" s="1">
        <v>43.0</v>
      </c>
      <c r="B44" s="1">
        <v>31.513856</v>
      </c>
      <c r="C44" s="1" t="s">
        <v>13</v>
      </c>
      <c r="D44" s="1" t="s">
        <v>14</v>
      </c>
      <c r="E44" s="1" t="s">
        <v>15</v>
      </c>
      <c r="F44" s="1">
        <v>113.0</v>
      </c>
      <c r="G44" s="1" t="s">
        <v>56</v>
      </c>
      <c r="M44" t="str">
        <f>B46-B44</f>
        <v>1.45524</v>
      </c>
      <c r="N44" t="str">
        <f>800/M44</f>
        <v>549.7375003</v>
      </c>
    </row>
    <row r="45">
      <c r="A45" s="1">
        <v>44.0</v>
      </c>
      <c r="B45" s="1">
        <v>32.025677</v>
      </c>
      <c r="C45" s="1" t="s">
        <v>9</v>
      </c>
      <c r="D45" s="1" t="s">
        <v>10</v>
      </c>
      <c r="E45" s="1" t="s">
        <v>11</v>
      </c>
      <c r="F45" s="1">
        <v>104.0</v>
      </c>
      <c r="G45" s="1" t="s">
        <v>12</v>
      </c>
    </row>
    <row r="46">
      <c r="A46" s="1">
        <v>45.0</v>
      </c>
      <c r="B46" s="1">
        <v>32.969096</v>
      </c>
      <c r="C46" s="1" t="s">
        <v>14</v>
      </c>
      <c r="D46" s="1" t="s">
        <v>13</v>
      </c>
      <c r="E46" s="1" t="s">
        <v>15</v>
      </c>
      <c r="F46" s="1">
        <v>873.0</v>
      </c>
      <c r="G46" s="1" t="s">
        <v>57</v>
      </c>
      <c r="M46" t="str">
        <f>B48-B46</f>
        <v>1.469789</v>
      </c>
      <c r="N46" t="str">
        <f>800/M46</f>
        <v>544.2958139</v>
      </c>
    </row>
    <row r="47">
      <c r="A47" s="1">
        <v>46.0</v>
      </c>
      <c r="B47" s="1">
        <v>32.981351</v>
      </c>
      <c r="C47" s="1" t="s">
        <v>13</v>
      </c>
      <c r="D47" s="1" t="s">
        <v>14</v>
      </c>
      <c r="E47" s="1" t="s">
        <v>15</v>
      </c>
      <c r="F47" s="1">
        <v>113.0</v>
      </c>
      <c r="G47" s="1" t="s">
        <v>58</v>
      </c>
    </row>
    <row r="48">
      <c r="A48" s="1">
        <v>47.0</v>
      </c>
      <c r="B48" s="1">
        <v>34.438885</v>
      </c>
      <c r="C48" s="1" t="s">
        <v>14</v>
      </c>
      <c r="D48" s="1" t="s">
        <v>13</v>
      </c>
      <c r="E48" s="1" t="s">
        <v>15</v>
      </c>
      <c r="F48" s="1">
        <v>873.0</v>
      </c>
      <c r="G48" s="1" t="s">
        <v>59</v>
      </c>
      <c r="M48" t="str">
        <f>B50-B48</f>
        <v>1.46972</v>
      </c>
      <c r="N48" t="str">
        <f>800/M48</f>
        <v>544.3213673</v>
      </c>
    </row>
    <row r="49">
      <c r="A49" s="1">
        <v>48.0</v>
      </c>
      <c r="B49" s="1">
        <v>34.464839</v>
      </c>
      <c r="C49" s="1" t="s">
        <v>13</v>
      </c>
      <c r="D49" s="1" t="s">
        <v>14</v>
      </c>
      <c r="E49" s="1" t="s">
        <v>15</v>
      </c>
      <c r="F49" s="1">
        <v>113.0</v>
      </c>
      <c r="G49" s="1" t="s">
        <v>60</v>
      </c>
    </row>
    <row r="50">
      <c r="A50" s="1">
        <v>49.0</v>
      </c>
      <c r="B50" s="1">
        <v>35.908605</v>
      </c>
      <c r="C50" s="1" t="s">
        <v>14</v>
      </c>
      <c r="D50" s="1" t="s">
        <v>13</v>
      </c>
      <c r="E50" s="1" t="s">
        <v>15</v>
      </c>
      <c r="F50" s="1">
        <v>873.0</v>
      </c>
      <c r="G50" s="1" t="s">
        <v>61</v>
      </c>
      <c r="M50" t="str">
        <f>B52-B50</f>
        <v>1.469572</v>
      </c>
      <c r="N50" t="str">
        <f>800/M50</f>
        <v>544.3761857</v>
      </c>
    </row>
    <row r="51">
      <c r="A51" s="1">
        <v>50.0</v>
      </c>
      <c r="B51" s="1">
        <v>35.919602</v>
      </c>
      <c r="C51" s="1" t="s">
        <v>13</v>
      </c>
      <c r="D51" s="1" t="s">
        <v>14</v>
      </c>
      <c r="E51" s="1" t="s">
        <v>15</v>
      </c>
      <c r="F51" s="1">
        <v>113.0</v>
      </c>
      <c r="G51" s="1" t="s">
        <v>62</v>
      </c>
    </row>
    <row r="52">
      <c r="A52" s="1">
        <v>51.0</v>
      </c>
      <c r="B52" s="1">
        <v>37.378177</v>
      </c>
      <c r="C52" s="1" t="s">
        <v>14</v>
      </c>
      <c r="D52" s="1" t="s">
        <v>13</v>
      </c>
      <c r="E52" s="1" t="s">
        <v>15</v>
      </c>
      <c r="F52" s="1">
        <v>873.0</v>
      </c>
      <c r="G52" s="1" t="s">
        <v>63</v>
      </c>
      <c r="M52" t="str">
        <f>B54-B52</f>
        <v>1.470503</v>
      </c>
      <c r="N52" t="str">
        <f>800/M52</f>
        <v>544.0315321</v>
      </c>
    </row>
    <row r="53">
      <c r="A53" s="1">
        <v>52.0</v>
      </c>
      <c r="B53" s="1">
        <v>37.389595</v>
      </c>
      <c r="C53" s="1" t="s">
        <v>13</v>
      </c>
      <c r="D53" s="1" t="s">
        <v>14</v>
      </c>
      <c r="E53" s="1" t="s">
        <v>15</v>
      </c>
      <c r="F53" s="1">
        <v>113.0</v>
      </c>
      <c r="G53" s="1" t="s">
        <v>64</v>
      </c>
    </row>
    <row r="54">
      <c r="A54" s="1">
        <v>53.0</v>
      </c>
      <c r="B54" s="1">
        <v>38.84868</v>
      </c>
      <c r="C54" s="1" t="s">
        <v>14</v>
      </c>
      <c r="D54" s="1" t="s">
        <v>13</v>
      </c>
      <c r="E54" s="1" t="s">
        <v>15</v>
      </c>
      <c r="F54" s="1">
        <v>873.0</v>
      </c>
      <c r="G54" s="1" t="s">
        <v>65</v>
      </c>
      <c r="M54" t="str">
        <f>B56-B54</f>
        <v>1.539736</v>
      </c>
      <c r="N54" t="str">
        <f>800/M54</f>
        <v>519.5695886</v>
      </c>
    </row>
    <row r="55">
      <c r="A55" s="1">
        <v>54.0</v>
      </c>
      <c r="B55" s="1">
        <v>38.858302</v>
      </c>
      <c r="C55" s="1" t="s">
        <v>13</v>
      </c>
      <c r="D55" s="1" t="s">
        <v>14</v>
      </c>
      <c r="E55" s="1" t="s">
        <v>15</v>
      </c>
      <c r="F55" s="1">
        <v>113.0</v>
      </c>
      <c r="G55" s="1" t="s">
        <v>66</v>
      </c>
    </row>
    <row r="56">
      <c r="A56" s="1">
        <v>55.0</v>
      </c>
      <c r="B56" s="1">
        <v>40.388416</v>
      </c>
      <c r="C56" s="1" t="s">
        <v>14</v>
      </c>
      <c r="D56" s="1" t="s">
        <v>13</v>
      </c>
      <c r="E56" s="1" t="s">
        <v>15</v>
      </c>
      <c r="F56" s="1">
        <v>873.0</v>
      </c>
      <c r="G56" s="1" t="s">
        <v>67</v>
      </c>
      <c r="M56" t="str">
        <f>B58-B56</f>
        <v>1.539998</v>
      </c>
      <c r="N56" t="str">
        <f>800/M56</f>
        <v>519.4811941</v>
      </c>
    </row>
    <row r="57">
      <c r="A57" s="1">
        <v>56.0</v>
      </c>
      <c r="B57" s="1">
        <v>40.414059</v>
      </c>
      <c r="C57" s="1" t="s">
        <v>13</v>
      </c>
      <c r="D57" s="1" t="s">
        <v>14</v>
      </c>
      <c r="E57" s="1" t="s">
        <v>15</v>
      </c>
      <c r="F57" s="1">
        <v>113.0</v>
      </c>
      <c r="G57" s="1" t="s">
        <v>68</v>
      </c>
    </row>
    <row r="58">
      <c r="A58" s="1">
        <v>57.0</v>
      </c>
      <c r="B58" s="1">
        <v>41.928414</v>
      </c>
      <c r="C58" s="1" t="s">
        <v>14</v>
      </c>
      <c r="D58" s="1" t="s">
        <v>13</v>
      </c>
      <c r="E58" s="1" t="s">
        <v>15</v>
      </c>
      <c r="F58" s="1">
        <v>873.0</v>
      </c>
      <c r="G58" s="1" t="s">
        <v>69</v>
      </c>
      <c r="M58" t="str">
        <f>B60-B58</f>
        <v>1.469929</v>
      </c>
      <c r="N58" t="str">
        <f>800/M58</f>
        <v>544.2439737</v>
      </c>
    </row>
    <row r="59">
      <c r="A59" s="1">
        <v>58.0</v>
      </c>
      <c r="B59" s="1">
        <v>41.940021</v>
      </c>
      <c r="C59" s="1" t="s">
        <v>13</v>
      </c>
      <c r="D59" s="1" t="s">
        <v>14</v>
      </c>
      <c r="E59" s="1" t="s">
        <v>15</v>
      </c>
      <c r="F59" s="1">
        <v>113.0</v>
      </c>
      <c r="G59" s="1" t="s">
        <v>70</v>
      </c>
    </row>
    <row r="60">
      <c r="A60" s="1">
        <v>59.0</v>
      </c>
      <c r="B60" s="1">
        <v>43.398343</v>
      </c>
      <c r="C60" s="1" t="s">
        <v>14</v>
      </c>
      <c r="D60" s="1" t="s">
        <v>13</v>
      </c>
      <c r="E60" s="1" t="s">
        <v>15</v>
      </c>
      <c r="F60" s="1">
        <v>873.0</v>
      </c>
      <c r="G60" s="1" t="s">
        <v>71</v>
      </c>
      <c r="M60" t="str">
        <f>B62-B60</f>
        <v>1.469823</v>
      </c>
      <c r="N60" t="str">
        <f>800/M60</f>
        <v>544.2832232</v>
      </c>
    </row>
    <row r="61">
      <c r="A61" s="1">
        <v>60.0</v>
      </c>
      <c r="B61" s="1">
        <v>43.408979</v>
      </c>
      <c r="C61" s="1" t="s">
        <v>13</v>
      </c>
      <c r="D61" s="1" t="s">
        <v>14</v>
      </c>
      <c r="E61" s="1" t="s">
        <v>15</v>
      </c>
      <c r="F61" s="1">
        <v>113.0</v>
      </c>
      <c r="G61" s="1" t="s">
        <v>72</v>
      </c>
    </row>
    <row r="62">
      <c r="A62" s="1">
        <v>61.0</v>
      </c>
      <c r="B62" s="1">
        <v>44.868166</v>
      </c>
      <c r="C62" s="1" t="s">
        <v>14</v>
      </c>
      <c r="D62" s="1" t="s">
        <v>13</v>
      </c>
      <c r="E62" s="1" t="s">
        <v>15</v>
      </c>
      <c r="F62" s="1">
        <v>873.0</v>
      </c>
      <c r="G62" s="1" t="s">
        <v>73</v>
      </c>
      <c r="M62" t="str">
        <f>B64-B62</f>
        <v>1.470179</v>
      </c>
      <c r="N62" t="str">
        <f>800/M62</f>
        <v>544.1514265</v>
      </c>
    </row>
    <row r="63">
      <c r="A63" s="1">
        <v>62.0</v>
      </c>
      <c r="B63" s="1">
        <v>44.879465</v>
      </c>
      <c r="C63" s="1" t="s">
        <v>13</v>
      </c>
      <c r="D63" s="1" t="s">
        <v>14</v>
      </c>
      <c r="E63" s="1" t="s">
        <v>15</v>
      </c>
      <c r="F63" s="1">
        <v>113.0</v>
      </c>
      <c r="G63" s="1" t="s">
        <v>74</v>
      </c>
    </row>
    <row r="64">
      <c r="A64" s="1">
        <v>63.0</v>
      </c>
      <c r="B64" s="1">
        <v>46.338345</v>
      </c>
      <c r="C64" s="1" t="s">
        <v>14</v>
      </c>
      <c r="D64" s="1" t="s">
        <v>13</v>
      </c>
      <c r="E64" s="1" t="s">
        <v>15</v>
      </c>
      <c r="F64" s="1">
        <v>873.0</v>
      </c>
      <c r="G64" s="1" t="s">
        <v>75</v>
      </c>
      <c r="M64" t="str">
        <f>B66-B64</f>
        <v>1.4697</v>
      </c>
      <c r="N64" t="str">
        <f>800/M64</f>
        <v>544.3287746</v>
      </c>
    </row>
    <row r="65">
      <c r="A65" s="1">
        <v>64.0</v>
      </c>
      <c r="B65" s="1">
        <v>46.349366</v>
      </c>
      <c r="C65" s="1" t="s">
        <v>13</v>
      </c>
      <c r="D65" s="1" t="s">
        <v>14</v>
      </c>
      <c r="E65" s="1" t="s">
        <v>15</v>
      </c>
      <c r="F65" s="1">
        <v>113.0</v>
      </c>
      <c r="G65" s="1" t="s">
        <v>76</v>
      </c>
    </row>
    <row r="66">
      <c r="A66" s="1">
        <v>65.0</v>
      </c>
      <c r="B66" s="1">
        <v>47.808045</v>
      </c>
      <c r="C66" s="1" t="s">
        <v>14</v>
      </c>
      <c r="D66" s="1" t="s">
        <v>13</v>
      </c>
      <c r="E66" s="1" t="s">
        <v>15</v>
      </c>
      <c r="F66" s="1">
        <v>873.0</v>
      </c>
      <c r="G66" s="1" t="s">
        <v>77</v>
      </c>
      <c r="M66" t="str">
        <f>B68-B66</f>
        <v>1.470951</v>
      </c>
      <c r="N66" t="str">
        <f>800/M66</f>
        <v>543.8658392</v>
      </c>
    </row>
    <row r="67">
      <c r="A67" s="1">
        <v>66.0</v>
      </c>
      <c r="B67" s="1">
        <v>47.818648</v>
      </c>
      <c r="C67" s="1" t="s">
        <v>13</v>
      </c>
      <c r="D67" s="1" t="s">
        <v>14</v>
      </c>
      <c r="E67" s="1" t="s">
        <v>15</v>
      </c>
      <c r="F67" s="1">
        <v>113.0</v>
      </c>
      <c r="G67" s="1" t="s">
        <v>78</v>
      </c>
    </row>
    <row r="68">
      <c r="A68" s="1">
        <v>67.0</v>
      </c>
      <c r="B68" s="1">
        <v>49.278996</v>
      </c>
      <c r="C68" s="1" t="s">
        <v>14</v>
      </c>
      <c r="D68" s="1" t="s">
        <v>13</v>
      </c>
      <c r="E68" s="1" t="s">
        <v>15</v>
      </c>
      <c r="F68" s="1">
        <v>873.0</v>
      </c>
      <c r="G68" s="1" t="s">
        <v>79</v>
      </c>
      <c r="M68" t="str">
        <f>B70-B68</f>
        <v>1.469602</v>
      </c>
      <c r="N68" t="str">
        <f>800/M68</f>
        <v>544.365073</v>
      </c>
    </row>
    <row r="69">
      <c r="A69" s="1">
        <v>68.0</v>
      </c>
      <c r="B69" s="1">
        <v>49.290492</v>
      </c>
      <c r="C69" s="1" t="s">
        <v>13</v>
      </c>
      <c r="D69" s="1" t="s">
        <v>14</v>
      </c>
      <c r="E69" s="1" t="s">
        <v>15</v>
      </c>
      <c r="F69" s="1">
        <v>113.0</v>
      </c>
      <c r="G69" s="1" t="s">
        <v>80</v>
      </c>
    </row>
    <row r="70">
      <c r="A70" s="1">
        <v>69.0</v>
      </c>
      <c r="B70" s="1">
        <v>50.748598</v>
      </c>
      <c r="C70" s="1" t="s">
        <v>14</v>
      </c>
      <c r="D70" s="1" t="s">
        <v>13</v>
      </c>
      <c r="E70" s="1" t="s">
        <v>15</v>
      </c>
      <c r="F70" s="1">
        <v>873.0</v>
      </c>
      <c r="G70" s="1" t="s">
        <v>81</v>
      </c>
      <c r="M70" t="str">
        <f>B72-B70</f>
        <v>1.469539</v>
      </c>
      <c r="N70" t="str">
        <f>800/M70</f>
        <v>544.3884102</v>
      </c>
    </row>
    <row r="71">
      <c r="A71" s="1">
        <v>70.0</v>
      </c>
      <c r="B71" s="1">
        <v>50.75963</v>
      </c>
      <c r="C71" s="1" t="s">
        <v>13</v>
      </c>
      <c r="D71" s="1" t="s">
        <v>14</v>
      </c>
      <c r="E71" s="1" t="s">
        <v>15</v>
      </c>
      <c r="F71" s="1">
        <v>113.0</v>
      </c>
      <c r="G71" s="1" t="s">
        <v>82</v>
      </c>
    </row>
    <row r="72">
      <c r="A72" s="1">
        <v>71.0</v>
      </c>
      <c r="B72" s="1">
        <v>52.218137</v>
      </c>
      <c r="C72" s="1" t="s">
        <v>14</v>
      </c>
      <c r="D72" s="1" t="s">
        <v>13</v>
      </c>
      <c r="E72" s="1" t="s">
        <v>15</v>
      </c>
      <c r="F72" s="1">
        <v>873.0</v>
      </c>
      <c r="G72" s="1" t="s">
        <v>83</v>
      </c>
      <c r="M72" t="str">
        <f>B74-B72</f>
        <v>1.470958</v>
      </c>
      <c r="N72" t="str">
        <f>800/M72</f>
        <v>543.863251</v>
      </c>
    </row>
    <row r="73">
      <c r="A73" s="1">
        <v>72.0</v>
      </c>
      <c r="B73" s="1">
        <v>52.228821</v>
      </c>
      <c r="C73" s="1" t="s">
        <v>13</v>
      </c>
      <c r="D73" s="1" t="s">
        <v>14</v>
      </c>
      <c r="E73" s="1" t="s">
        <v>15</v>
      </c>
      <c r="F73" s="1">
        <v>113.0</v>
      </c>
      <c r="G73" s="1" t="s">
        <v>84</v>
      </c>
    </row>
    <row r="74">
      <c r="A74" s="1">
        <v>73.0</v>
      </c>
      <c r="B74" s="1">
        <v>53.689095</v>
      </c>
      <c r="C74" s="1" t="s">
        <v>14</v>
      </c>
      <c r="D74" s="1" t="s">
        <v>13</v>
      </c>
      <c r="E74" s="1" t="s">
        <v>15</v>
      </c>
      <c r="F74" s="1">
        <v>873.0</v>
      </c>
      <c r="G74" s="1" t="s">
        <v>85</v>
      </c>
      <c r="M74" t="str">
        <f>B76-B74</f>
        <v>1.469531</v>
      </c>
      <c r="N74" t="str">
        <f>800/M74</f>
        <v>544.3913738</v>
      </c>
    </row>
    <row r="75">
      <c r="A75" s="1">
        <v>74.0</v>
      </c>
      <c r="B75" s="1">
        <v>53.700509</v>
      </c>
      <c r="C75" s="1" t="s">
        <v>13</v>
      </c>
      <c r="D75" s="1" t="s">
        <v>14</v>
      </c>
      <c r="E75" s="1" t="s">
        <v>15</v>
      </c>
      <c r="F75" s="1">
        <v>113.0</v>
      </c>
      <c r="G75" s="1" t="s">
        <v>86</v>
      </c>
    </row>
    <row r="76">
      <c r="A76" s="1">
        <v>75.0</v>
      </c>
      <c r="B76" s="1">
        <v>55.158626</v>
      </c>
      <c r="C76" s="1" t="s">
        <v>14</v>
      </c>
      <c r="D76" s="1" t="s">
        <v>13</v>
      </c>
      <c r="E76" s="1" t="s">
        <v>15</v>
      </c>
      <c r="F76" s="1">
        <v>873.0</v>
      </c>
      <c r="G76" s="1" t="s">
        <v>87</v>
      </c>
      <c r="M76" t="str">
        <f>B78-B76</f>
        <v>1.469834</v>
      </c>
      <c r="N76" t="str">
        <f>800/M76</f>
        <v>544.2791499</v>
      </c>
    </row>
    <row r="77">
      <c r="A77" s="1">
        <v>76.0</v>
      </c>
      <c r="B77" s="1">
        <v>55.169127</v>
      </c>
      <c r="C77" s="1" t="s">
        <v>13</v>
      </c>
      <c r="D77" s="1" t="s">
        <v>14</v>
      </c>
      <c r="E77" s="1" t="s">
        <v>15</v>
      </c>
      <c r="F77" s="1">
        <v>113.0</v>
      </c>
      <c r="G77" s="1" t="s">
        <v>88</v>
      </c>
    </row>
    <row r="78">
      <c r="A78" s="1">
        <v>77.0</v>
      </c>
      <c r="B78" s="1">
        <v>56.62846</v>
      </c>
      <c r="C78" s="1" t="s">
        <v>14</v>
      </c>
      <c r="D78" s="1" t="s">
        <v>13</v>
      </c>
      <c r="E78" s="1" t="s">
        <v>15</v>
      </c>
      <c r="F78" s="1">
        <v>873.0</v>
      </c>
      <c r="G78" s="1" t="s">
        <v>89</v>
      </c>
      <c r="M78" t="str">
        <f>B80-B78</f>
        <v>1.469556</v>
      </c>
      <c r="N78" t="str">
        <f>800/M78</f>
        <v>544.3821127</v>
      </c>
    </row>
    <row r="79">
      <c r="A79" s="1">
        <v>78.0</v>
      </c>
      <c r="B79" s="1">
        <v>56.640049</v>
      </c>
      <c r="C79" s="1" t="s">
        <v>13</v>
      </c>
      <c r="D79" s="1" t="s">
        <v>14</v>
      </c>
      <c r="E79" s="1" t="s">
        <v>15</v>
      </c>
      <c r="F79" s="1">
        <v>113.0</v>
      </c>
      <c r="G79" s="1" t="s">
        <v>90</v>
      </c>
    </row>
    <row r="80">
      <c r="A80" s="1">
        <v>79.0</v>
      </c>
      <c r="B80" s="1">
        <v>58.098016</v>
      </c>
      <c r="C80" s="1" t="s">
        <v>14</v>
      </c>
      <c r="D80" s="1" t="s">
        <v>13</v>
      </c>
      <c r="E80" s="1" t="s">
        <v>15</v>
      </c>
      <c r="F80" s="1">
        <v>873.0</v>
      </c>
      <c r="G80" s="1" t="s">
        <v>91</v>
      </c>
      <c r="M80" t="str">
        <f>B82-B80</f>
        <v>1.470787</v>
      </c>
      <c r="N80" t="str">
        <f>800/M80</f>
        <v>543.9264829</v>
      </c>
    </row>
    <row r="81">
      <c r="A81" s="1">
        <v>80.0</v>
      </c>
      <c r="B81" s="1">
        <v>58.108537</v>
      </c>
      <c r="C81" s="1" t="s">
        <v>13</v>
      </c>
      <c r="D81" s="1" t="s">
        <v>14</v>
      </c>
      <c r="E81" s="1" t="s">
        <v>15</v>
      </c>
      <c r="F81" s="1">
        <v>113.0</v>
      </c>
      <c r="G81" s="1" t="s">
        <v>92</v>
      </c>
    </row>
    <row r="82">
      <c r="A82" s="1">
        <v>81.0</v>
      </c>
      <c r="B82" s="1">
        <v>59.568803</v>
      </c>
      <c r="C82" s="1" t="s">
        <v>14</v>
      </c>
      <c r="D82" s="1" t="s">
        <v>13</v>
      </c>
      <c r="E82" s="1" t="s">
        <v>15</v>
      </c>
      <c r="F82" s="1">
        <v>873.0</v>
      </c>
      <c r="G82" s="1" t="s">
        <v>93</v>
      </c>
      <c r="M82" t="str">
        <f>B84-B82</f>
        <v>1.469567</v>
      </c>
      <c r="N82" t="str">
        <f>800/M82</f>
        <v>544.3780379</v>
      </c>
    </row>
    <row r="83">
      <c r="A83" s="1">
        <v>82.0</v>
      </c>
      <c r="B83" s="1">
        <v>59.581397</v>
      </c>
      <c r="C83" s="1" t="s">
        <v>13</v>
      </c>
      <c r="D83" s="1" t="s">
        <v>14</v>
      </c>
      <c r="E83" s="1" t="s">
        <v>15</v>
      </c>
      <c r="F83" s="1">
        <v>113.0</v>
      </c>
      <c r="G83" s="1" t="s">
        <v>94</v>
      </c>
    </row>
    <row r="84">
      <c r="A84" s="1">
        <v>83.0</v>
      </c>
      <c r="B84" s="1">
        <v>61.03837</v>
      </c>
      <c r="C84" s="1" t="s">
        <v>14</v>
      </c>
      <c r="D84" s="1" t="s">
        <v>13</v>
      </c>
      <c r="E84" s="1" t="s">
        <v>15</v>
      </c>
      <c r="F84" s="1">
        <v>873.0</v>
      </c>
      <c r="G84" s="1" t="s">
        <v>95</v>
      </c>
      <c r="M84" t="str">
        <f>B86-B84</f>
        <v>1.4696</v>
      </c>
      <c r="N84" t="str">
        <f>800/M84</f>
        <v>544.3658138</v>
      </c>
    </row>
    <row r="85">
      <c r="A85" s="1">
        <v>84.0</v>
      </c>
      <c r="B85" s="1">
        <v>61.050065</v>
      </c>
      <c r="C85" s="1" t="s">
        <v>13</v>
      </c>
      <c r="D85" s="1" t="s">
        <v>14</v>
      </c>
      <c r="E85" s="1" t="s">
        <v>15</v>
      </c>
      <c r="F85" s="1">
        <v>113.0</v>
      </c>
      <c r="G85" s="1" t="s">
        <v>96</v>
      </c>
    </row>
    <row r="86">
      <c r="A86" s="1">
        <v>85.0</v>
      </c>
      <c r="B86" s="1">
        <v>62.50797</v>
      </c>
      <c r="C86" s="1" t="s">
        <v>14</v>
      </c>
      <c r="D86" s="1" t="s">
        <v>13</v>
      </c>
      <c r="E86" s="1" t="s">
        <v>15</v>
      </c>
      <c r="F86" s="1">
        <v>873.0</v>
      </c>
      <c r="G86" s="1" t="s">
        <v>97</v>
      </c>
      <c r="M86" t="str">
        <f>B88-B86</f>
        <v>1.470821</v>
      </c>
      <c r="N86" t="str">
        <f>800/M86</f>
        <v>543.9139093</v>
      </c>
    </row>
    <row r="87">
      <c r="A87" s="1">
        <v>86.0</v>
      </c>
      <c r="B87" s="1">
        <v>62.520414</v>
      </c>
      <c r="C87" s="1" t="s">
        <v>13</v>
      </c>
      <c r="D87" s="1" t="s">
        <v>14</v>
      </c>
      <c r="E87" s="1" t="s">
        <v>15</v>
      </c>
      <c r="F87" s="1">
        <v>113.0</v>
      </c>
      <c r="G87" s="1" t="s">
        <v>98</v>
      </c>
    </row>
    <row r="88">
      <c r="A88" s="1">
        <v>87.0</v>
      </c>
      <c r="B88" s="1">
        <v>63.978791</v>
      </c>
      <c r="C88" s="1" t="s">
        <v>14</v>
      </c>
      <c r="D88" s="1" t="s">
        <v>13</v>
      </c>
      <c r="E88" s="1" t="s">
        <v>15</v>
      </c>
      <c r="F88" s="1">
        <v>873.0</v>
      </c>
      <c r="G88" s="1" t="s">
        <v>99</v>
      </c>
      <c r="M88" t="str">
        <f>B90-B88</f>
        <v>1.469536</v>
      </c>
      <c r="N88" t="str">
        <f>800/M88</f>
        <v>544.3895216</v>
      </c>
    </row>
    <row r="89">
      <c r="A89" s="1">
        <v>88.0</v>
      </c>
      <c r="B89" s="1">
        <v>63.989888</v>
      </c>
      <c r="C89" s="1" t="s">
        <v>13</v>
      </c>
      <c r="D89" s="1" t="s">
        <v>14</v>
      </c>
      <c r="E89" s="1" t="s">
        <v>15</v>
      </c>
      <c r="F89" s="1">
        <v>113.0</v>
      </c>
      <c r="G89" s="1" t="s">
        <v>100</v>
      </c>
    </row>
    <row r="90">
      <c r="A90" s="1">
        <v>89.0</v>
      </c>
      <c r="B90" s="1">
        <v>65.448327</v>
      </c>
      <c r="C90" s="1" t="s">
        <v>14</v>
      </c>
      <c r="D90" s="1" t="s">
        <v>13</v>
      </c>
      <c r="E90" s="1" t="s">
        <v>15</v>
      </c>
      <c r="F90" s="1">
        <v>873.0</v>
      </c>
      <c r="G90" s="1" t="s">
        <v>101</v>
      </c>
      <c r="M90" t="str">
        <f>B92-B90</f>
        <v>1.477342</v>
      </c>
      <c r="N90" t="str">
        <f>800/M90</f>
        <v>541.5130687</v>
      </c>
    </row>
    <row r="91">
      <c r="A91" s="1">
        <v>90.0</v>
      </c>
      <c r="B91" s="1">
        <v>65.460858</v>
      </c>
      <c r="C91" s="1" t="s">
        <v>13</v>
      </c>
      <c r="D91" s="1" t="s">
        <v>14</v>
      </c>
      <c r="E91" s="1" t="s">
        <v>15</v>
      </c>
      <c r="F91" s="1">
        <v>113.0</v>
      </c>
      <c r="G91" s="1" t="s">
        <v>102</v>
      </c>
    </row>
    <row r="92">
      <c r="A92" s="1">
        <v>91.0</v>
      </c>
      <c r="B92" s="1">
        <v>66.925669</v>
      </c>
      <c r="C92" s="1" t="s">
        <v>14</v>
      </c>
      <c r="D92" s="1" t="s">
        <v>13</v>
      </c>
      <c r="E92" s="1" t="s">
        <v>15</v>
      </c>
      <c r="F92" s="1">
        <v>873.0</v>
      </c>
      <c r="G92" s="1" t="s">
        <v>103</v>
      </c>
      <c r="M92" t="str">
        <f>B94-B92</f>
        <v>1.46323</v>
      </c>
      <c r="N92" t="str">
        <f>800/M92</f>
        <v>546.7356465</v>
      </c>
    </row>
    <row r="93">
      <c r="A93" s="1">
        <v>92.0</v>
      </c>
      <c r="B93" s="1">
        <v>66.938121</v>
      </c>
      <c r="C93" s="1" t="s">
        <v>13</v>
      </c>
      <c r="D93" s="1" t="s">
        <v>14</v>
      </c>
      <c r="E93" s="1" t="s">
        <v>15</v>
      </c>
      <c r="F93" s="1">
        <v>113.0</v>
      </c>
      <c r="G93" s="1" t="s">
        <v>104</v>
      </c>
    </row>
    <row r="94">
      <c r="A94" s="1">
        <v>93.0</v>
      </c>
      <c r="B94" s="1">
        <v>68.388899</v>
      </c>
      <c r="C94" s="1" t="s">
        <v>14</v>
      </c>
      <c r="D94" s="1" t="s">
        <v>13</v>
      </c>
      <c r="E94" s="1" t="s">
        <v>15</v>
      </c>
      <c r="F94" s="1">
        <v>873.0</v>
      </c>
      <c r="G94" s="1" t="s">
        <v>105</v>
      </c>
      <c r="M94" t="str">
        <f>B96-B94</f>
        <v>1.469581</v>
      </c>
      <c r="N94" t="str">
        <f>800/M94</f>
        <v>544.3728519</v>
      </c>
    </row>
    <row r="95">
      <c r="A95" s="1">
        <v>94.0</v>
      </c>
      <c r="B95" s="1">
        <v>68.402321</v>
      </c>
      <c r="C95" s="1" t="s">
        <v>13</v>
      </c>
      <c r="D95" s="1" t="s">
        <v>14</v>
      </c>
      <c r="E95" s="1" t="s">
        <v>15</v>
      </c>
      <c r="F95" s="1">
        <v>113.0</v>
      </c>
      <c r="G95" s="1" t="s">
        <v>106</v>
      </c>
    </row>
    <row r="96">
      <c r="A96" s="1">
        <v>95.0</v>
      </c>
      <c r="B96" s="1">
        <v>69.85848</v>
      </c>
      <c r="C96" s="1" t="s">
        <v>14</v>
      </c>
      <c r="D96" s="1" t="s">
        <v>13</v>
      </c>
      <c r="E96" s="1" t="s">
        <v>15</v>
      </c>
      <c r="F96" s="1">
        <v>873.0</v>
      </c>
      <c r="G96" s="1" t="s">
        <v>107</v>
      </c>
      <c r="M96" t="str">
        <f>B98-B96</f>
        <v>1.469525</v>
      </c>
      <c r="N96" t="str">
        <f>800/M96</f>
        <v>544.3935966</v>
      </c>
    </row>
    <row r="97">
      <c r="A97" s="1">
        <v>96.0</v>
      </c>
      <c r="B97" s="1">
        <v>69.871232</v>
      </c>
      <c r="C97" s="1" t="s">
        <v>13</v>
      </c>
      <c r="D97" s="1" t="s">
        <v>14</v>
      </c>
      <c r="E97" s="1" t="s">
        <v>15</v>
      </c>
      <c r="F97" s="1">
        <v>113.0</v>
      </c>
      <c r="G97" s="1" t="s">
        <v>108</v>
      </c>
    </row>
    <row r="98">
      <c r="A98" s="1">
        <v>97.0</v>
      </c>
      <c r="B98" s="1">
        <v>71.328005</v>
      </c>
      <c r="C98" s="1" t="s">
        <v>14</v>
      </c>
      <c r="D98" s="1" t="s">
        <v>13</v>
      </c>
      <c r="E98" s="1" t="s">
        <v>15</v>
      </c>
      <c r="F98" s="1">
        <v>873.0</v>
      </c>
      <c r="G98" s="1" t="s">
        <v>109</v>
      </c>
      <c r="M98" t="str">
        <f>B100-B98</f>
        <v>1.470985</v>
      </c>
      <c r="N98" t="str">
        <f>800/M98</f>
        <v>543.8532684</v>
      </c>
    </row>
    <row r="99">
      <c r="A99" s="1">
        <v>98.0</v>
      </c>
      <c r="B99" s="1">
        <v>71.340263</v>
      </c>
      <c r="C99" s="1" t="s">
        <v>13</v>
      </c>
      <c r="D99" s="1" t="s">
        <v>14</v>
      </c>
      <c r="E99" s="1" t="s">
        <v>15</v>
      </c>
      <c r="F99" s="1">
        <v>113.0</v>
      </c>
      <c r="G99" s="1" t="s">
        <v>110</v>
      </c>
    </row>
    <row r="100">
      <c r="A100" s="1">
        <v>99.0</v>
      </c>
      <c r="B100" s="1">
        <v>72.79899</v>
      </c>
      <c r="C100" s="1" t="s">
        <v>14</v>
      </c>
      <c r="D100" s="1" t="s">
        <v>13</v>
      </c>
      <c r="E100" s="1" t="s">
        <v>15</v>
      </c>
      <c r="F100" s="1">
        <v>873.0</v>
      </c>
      <c r="G100" s="1" t="s">
        <v>111</v>
      </c>
      <c r="M100" t="str">
        <f>B102-B100</f>
        <v>1.475742</v>
      </c>
      <c r="N100" t="str">
        <f>800/M100</f>
        <v>542.1001774</v>
      </c>
    </row>
    <row r="101">
      <c r="A101" s="1">
        <v>100.0</v>
      </c>
      <c r="B101" s="1">
        <v>72.809869</v>
      </c>
      <c r="C101" s="1" t="s">
        <v>13</v>
      </c>
      <c r="D101" s="1" t="s">
        <v>14</v>
      </c>
      <c r="E101" s="1" t="s">
        <v>15</v>
      </c>
      <c r="F101" s="1">
        <v>113.0</v>
      </c>
      <c r="G101" s="1" t="s">
        <v>112</v>
      </c>
    </row>
    <row r="102">
      <c r="A102" s="1">
        <v>101.0</v>
      </c>
      <c r="B102" s="1">
        <v>74.274732</v>
      </c>
      <c r="C102" s="1" t="s">
        <v>14</v>
      </c>
      <c r="D102" s="1" t="s">
        <v>13</v>
      </c>
      <c r="E102" s="1" t="s">
        <v>15</v>
      </c>
      <c r="F102" s="1">
        <v>873.0</v>
      </c>
      <c r="G102" s="1" t="s">
        <v>113</v>
      </c>
      <c r="M102" t="str">
        <f>B104-B102</f>
        <v>1.46344</v>
      </c>
      <c r="N102" t="str">
        <f>800/M102</f>
        <v>546.6571913</v>
      </c>
    </row>
    <row r="103">
      <c r="A103" s="1">
        <v>102.0</v>
      </c>
      <c r="B103" s="1">
        <v>74.287726</v>
      </c>
      <c r="C103" s="1" t="s">
        <v>13</v>
      </c>
      <c r="D103" s="1" t="s">
        <v>14</v>
      </c>
      <c r="E103" s="1" t="s">
        <v>15</v>
      </c>
      <c r="F103" s="1">
        <v>113.0</v>
      </c>
      <c r="G103" s="1" t="s">
        <v>114</v>
      </c>
    </row>
    <row r="104">
      <c r="A104" s="1">
        <v>103.0</v>
      </c>
      <c r="B104" s="1">
        <v>75.738172</v>
      </c>
      <c r="C104" s="1" t="s">
        <v>14</v>
      </c>
      <c r="D104" s="1" t="s">
        <v>13</v>
      </c>
      <c r="E104" s="1" t="s">
        <v>15</v>
      </c>
      <c r="F104" s="1">
        <v>873.0</v>
      </c>
      <c r="G104" s="1" t="s">
        <v>115</v>
      </c>
      <c r="M104" t="str">
        <f>B106-B104</f>
        <v>1.469735</v>
      </c>
      <c r="N104" t="str">
        <f>800/M104</f>
        <v>544.315812</v>
      </c>
    </row>
    <row r="105">
      <c r="A105" s="1">
        <v>104.0</v>
      </c>
      <c r="B105" s="1">
        <v>75.750707</v>
      </c>
      <c r="C105" s="1" t="s">
        <v>13</v>
      </c>
      <c r="D105" s="1" t="s">
        <v>14</v>
      </c>
      <c r="E105" s="1" t="s">
        <v>15</v>
      </c>
      <c r="F105" s="1">
        <v>113.0</v>
      </c>
      <c r="G105" s="1" t="s">
        <v>116</v>
      </c>
    </row>
    <row r="106">
      <c r="A106" s="1">
        <v>105.0</v>
      </c>
      <c r="B106" s="1">
        <v>77.207907</v>
      </c>
      <c r="C106" s="1" t="s">
        <v>14</v>
      </c>
      <c r="D106" s="1" t="s">
        <v>13</v>
      </c>
      <c r="E106" s="1" t="s">
        <v>15</v>
      </c>
      <c r="F106" s="1">
        <v>873.0</v>
      </c>
      <c r="G106" s="1" t="s">
        <v>117</v>
      </c>
      <c r="M106" t="str">
        <f>B108-B106</f>
        <v>1.47082</v>
      </c>
      <c r="N106" t="str">
        <f>800/M106</f>
        <v>543.9142791</v>
      </c>
    </row>
    <row r="107">
      <c r="A107" s="1">
        <v>106.0</v>
      </c>
      <c r="B107" s="1">
        <v>77.220369</v>
      </c>
      <c r="C107" s="1" t="s">
        <v>13</v>
      </c>
      <c r="D107" s="1" t="s">
        <v>14</v>
      </c>
      <c r="E107" s="1" t="s">
        <v>15</v>
      </c>
      <c r="F107" s="1">
        <v>113.0</v>
      </c>
      <c r="G107" s="1" t="s">
        <v>118</v>
      </c>
    </row>
    <row r="108">
      <c r="A108" s="1">
        <v>107.0</v>
      </c>
      <c r="B108" s="1">
        <v>78.678727</v>
      </c>
      <c r="C108" s="1" t="s">
        <v>14</v>
      </c>
      <c r="D108" s="1" t="s">
        <v>13</v>
      </c>
      <c r="E108" s="1" t="s">
        <v>15</v>
      </c>
      <c r="F108" s="1">
        <v>873.0</v>
      </c>
      <c r="G108" s="1" t="s">
        <v>119</v>
      </c>
      <c r="M108" t="str">
        <f>B110-B108</f>
        <v>1.469607</v>
      </c>
      <c r="N108" t="str">
        <f>800/M108</f>
        <v>544.3632209</v>
      </c>
    </row>
    <row r="109">
      <c r="A109" s="1">
        <v>108.0</v>
      </c>
      <c r="B109" s="1">
        <v>78.690694</v>
      </c>
      <c r="C109" s="1" t="s">
        <v>13</v>
      </c>
      <c r="D109" s="1" t="s">
        <v>14</v>
      </c>
      <c r="E109" s="1" t="s">
        <v>15</v>
      </c>
      <c r="F109" s="1">
        <v>113.0</v>
      </c>
      <c r="G109" s="1" t="s">
        <v>120</v>
      </c>
    </row>
    <row r="110">
      <c r="A110" s="1">
        <v>109.0</v>
      </c>
      <c r="B110" s="1">
        <v>80.148334</v>
      </c>
      <c r="C110" s="1" t="s">
        <v>14</v>
      </c>
      <c r="D110" s="1" t="s">
        <v>13</v>
      </c>
      <c r="E110" s="1" t="s">
        <v>15</v>
      </c>
      <c r="F110" s="1">
        <v>873.0</v>
      </c>
      <c r="G110" s="1" t="s">
        <v>121</v>
      </c>
      <c r="M110" t="str">
        <f>B112-B110</f>
        <v>1.46951</v>
      </c>
      <c r="N110" t="str">
        <f>800/M110</f>
        <v>544.3991535</v>
      </c>
    </row>
    <row r="111">
      <c r="A111" s="1">
        <v>110.0</v>
      </c>
      <c r="B111" s="1">
        <v>80.159381</v>
      </c>
      <c r="C111" s="1" t="s">
        <v>13</v>
      </c>
      <c r="D111" s="1" t="s">
        <v>14</v>
      </c>
      <c r="E111" s="1" t="s">
        <v>15</v>
      </c>
      <c r="F111" s="1">
        <v>113.0</v>
      </c>
      <c r="G111" s="1" t="s">
        <v>122</v>
      </c>
    </row>
    <row r="112">
      <c r="A112" s="1">
        <v>111.0</v>
      </c>
      <c r="B112" s="1">
        <v>81.617844</v>
      </c>
      <c r="C112" s="1" t="s">
        <v>14</v>
      </c>
      <c r="D112" s="1" t="s">
        <v>13</v>
      </c>
      <c r="E112" s="1" t="s">
        <v>15</v>
      </c>
      <c r="F112" s="1">
        <v>873.0</v>
      </c>
      <c r="G112" s="1" t="s">
        <v>123</v>
      </c>
      <c r="M112" t="str">
        <f>B114-B112</f>
        <v>1.470795</v>
      </c>
      <c r="N112" t="str">
        <f>800/M112</f>
        <v>543.9235244</v>
      </c>
    </row>
    <row r="113">
      <c r="A113" s="1">
        <v>112.0</v>
      </c>
      <c r="B113" s="1">
        <v>81.629156</v>
      </c>
      <c r="C113" s="1" t="s">
        <v>13</v>
      </c>
      <c r="D113" s="1" t="s">
        <v>14</v>
      </c>
      <c r="E113" s="1" t="s">
        <v>15</v>
      </c>
      <c r="F113" s="1">
        <v>113.0</v>
      </c>
      <c r="G113" s="1" t="s">
        <v>124</v>
      </c>
    </row>
    <row r="114">
      <c r="A114" s="1">
        <v>113.0</v>
      </c>
      <c r="B114" s="1">
        <v>83.088639</v>
      </c>
      <c r="C114" s="1" t="s">
        <v>14</v>
      </c>
      <c r="D114" s="1" t="s">
        <v>13</v>
      </c>
      <c r="E114" s="1" t="s">
        <v>15</v>
      </c>
      <c r="F114" s="1">
        <v>873.0</v>
      </c>
      <c r="G114" s="1" t="s">
        <v>125</v>
      </c>
      <c r="M114" t="str">
        <f>B116-B114</f>
        <v>1.469574</v>
      </c>
      <c r="N114" t="str">
        <f>800/M114</f>
        <v>544.3754449</v>
      </c>
    </row>
    <row r="115">
      <c r="A115" s="1">
        <v>114.0</v>
      </c>
      <c r="B115" s="1">
        <v>83.10071</v>
      </c>
      <c r="C115" s="1" t="s">
        <v>13</v>
      </c>
      <c r="D115" s="1" t="s">
        <v>14</v>
      </c>
      <c r="E115" s="1" t="s">
        <v>15</v>
      </c>
      <c r="F115" s="1">
        <v>113.0</v>
      </c>
      <c r="G115" s="1" t="s">
        <v>126</v>
      </c>
    </row>
    <row r="116">
      <c r="A116" s="1">
        <v>115.0</v>
      </c>
      <c r="B116" s="1">
        <v>84.558213</v>
      </c>
      <c r="C116" s="1" t="s">
        <v>14</v>
      </c>
      <c r="D116" s="1" t="s">
        <v>13</v>
      </c>
      <c r="E116" s="1" t="s">
        <v>15</v>
      </c>
      <c r="F116" s="1">
        <v>873.0</v>
      </c>
      <c r="G116" s="1" t="s">
        <v>127</v>
      </c>
      <c r="M116" t="str">
        <f>B118-B116</f>
        <v>1.469601</v>
      </c>
      <c r="N116" t="str">
        <f>800/M116</f>
        <v>544.3654434</v>
      </c>
    </row>
    <row r="117">
      <c r="A117" s="1">
        <v>116.0</v>
      </c>
      <c r="B117" s="1">
        <v>84.569914</v>
      </c>
      <c r="C117" s="1" t="s">
        <v>13</v>
      </c>
      <c r="D117" s="1" t="s">
        <v>14</v>
      </c>
      <c r="E117" s="1" t="s">
        <v>15</v>
      </c>
      <c r="F117" s="1">
        <v>113.0</v>
      </c>
      <c r="G117" s="1" t="s">
        <v>128</v>
      </c>
    </row>
    <row r="118">
      <c r="A118" s="1">
        <v>117.0</v>
      </c>
      <c r="B118" s="1">
        <v>86.027814</v>
      </c>
      <c r="C118" s="1" t="s">
        <v>14</v>
      </c>
      <c r="D118" s="1" t="s">
        <v>13</v>
      </c>
      <c r="E118" s="1" t="s">
        <v>15</v>
      </c>
      <c r="F118" s="1">
        <v>873.0</v>
      </c>
      <c r="G118" s="1" t="s">
        <v>129</v>
      </c>
      <c r="M118" t="str">
        <f>B120-B118</f>
        <v>1.470781</v>
      </c>
      <c r="N118" t="str">
        <f>800/M118</f>
        <v>543.9287018</v>
      </c>
    </row>
    <row r="119">
      <c r="A119" s="1">
        <v>118.0</v>
      </c>
      <c r="B119" s="1">
        <v>86.038904</v>
      </c>
      <c r="C119" s="1" t="s">
        <v>13</v>
      </c>
      <c r="D119" s="1" t="s">
        <v>14</v>
      </c>
      <c r="E119" s="1" t="s">
        <v>15</v>
      </c>
      <c r="F119" s="1">
        <v>113.0</v>
      </c>
      <c r="G119" s="1" t="s">
        <v>130</v>
      </c>
    </row>
    <row r="120">
      <c r="A120" s="1">
        <v>119.0</v>
      </c>
      <c r="B120" s="1">
        <v>87.498595</v>
      </c>
      <c r="C120" s="1" t="s">
        <v>14</v>
      </c>
      <c r="D120" s="1" t="s">
        <v>13</v>
      </c>
      <c r="E120" s="1" t="s">
        <v>15</v>
      </c>
      <c r="F120" s="1">
        <v>873.0</v>
      </c>
      <c r="G120" s="1" t="s">
        <v>131</v>
      </c>
      <c r="M120" t="str">
        <f>B122-B120</f>
        <v>1.469602</v>
      </c>
      <c r="N120" t="str">
        <f>800/M120</f>
        <v>544.365073</v>
      </c>
    </row>
    <row r="121">
      <c r="A121" s="1">
        <v>120.0</v>
      </c>
      <c r="B121" s="1">
        <v>87.510236</v>
      </c>
      <c r="C121" s="1" t="s">
        <v>13</v>
      </c>
      <c r="D121" s="1" t="s">
        <v>14</v>
      </c>
      <c r="E121" s="1" t="s">
        <v>15</v>
      </c>
      <c r="F121" s="1">
        <v>113.0</v>
      </c>
      <c r="G121" s="1" t="s">
        <v>132</v>
      </c>
    </row>
    <row r="122">
      <c r="A122" s="1">
        <v>121.0</v>
      </c>
      <c r="B122" s="1">
        <v>88.968197</v>
      </c>
      <c r="C122" s="1" t="s">
        <v>14</v>
      </c>
      <c r="D122" s="1" t="s">
        <v>13</v>
      </c>
      <c r="E122" s="1" t="s">
        <v>15</v>
      </c>
      <c r="F122" s="1">
        <v>873.0</v>
      </c>
      <c r="G122" s="1" t="s">
        <v>133</v>
      </c>
      <c r="M122" t="str">
        <f>B124-B122</f>
        <v>1.469781</v>
      </c>
      <c r="N122" t="str">
        <f>800/M122</f>
        <v>544.2987765</v>
      </c>
    </row>
    <row r="123">
      <c r="A123" s="1">
        <v>122.0</v>
      </c>
      <c r="B123" s="1">
        <v>88.979913</v>
      </c>
      <c r="C123" s="1" t="s">
        <v>13</v>
      </c>
      <c r="D123" s="1" t="s">
        <v>14</v>
      </c>
      <c r="E123" s="1" t="s">
        <v>15</v>
      </c>
      <c r="F123" s="1">
        <v>113.0</v>
      </c>
      <c r="G123" s="1" t="s">
        <v>134</v>
      </c>
    </row>
    <row r="124">
      <c r="A124" s="1">
        <v>123.0</v>
      </c>
      <c r="B124" s="1">
        <v>90.437978</v>
      </c>
      <c r="C124" s="1" t="s">
        <v>14</v>
      </c>
      <c r="D124" s="1" t="s">
        <v>13</v>
      </c>
      <c r="E124" s="1" t="s">
        <v>15</v>
      </c>
      <c r="F124" s="1">
        <v>873.0</v>
      </c>
      <c r="G124" s="1" t="s">
        <v>135</v>
      </c>
      <c r="M124" t="str">
        <f>B126-B124</f>
        <v>1.469815</v>
      </c>
      <c r="N124" t="str">
        <f>800/M124</f>
        <v>544.2861857</v>
      </c>
    </row>
    <row r="125">
      <c r="A125" s="1">
        <v>124.0</v>
      </c>
      <c r="B125" s="1">
        <v>90.450148</v>
      </c>
      <c r="C125" s="1" t="s">
        <v>13</v>
      </c>
      <c r="D125" s="1" t="s">
        <v>14</v>
      </c>
      <c r="E125" s="1" t="s">
        <v>15</v>
      </c>
      <c r="F125" s="1">
        <v>113.0</v>
      </c>
      <c r="G125" s="1" t="s">
        <v>136</v>
      </c>
    </row>
    <row r="126">
      <c r="A126" s="1">
        <v>125.0</v>
      </c>
      <c r="B126" s="1">
        <v>91.907793</v>
      </c>
      <c r="C126" s="1" t="s">
        <v>14</v>
      </c>
      <c r="D126" s="1" t="s">
        <v>13</v>
      </c>
      <c r="E126" s="1" t="s">
        <v>15</v>
      </c>
      <c r="F126" s="1">
        <v>873.0</v>
      </c>
      <c r="G126" s="1" t="s">
        <v>137</v>
      </c>
      <c r="M126" t="str">
        <f>B128-B126</f>
        <v>1.470845</v>
      </c>
      <c r="N126" t="str">
        <f>800/M126</f>
        <v>543.9050342</v>
      </c>
    </row>
    <row r="127">
      <c r="A127" s="1">
        <v>126.0</v>
      </c>
      <c r="B127" s="1">
        <v>91.919472</v>
      </c>
      <c r="C127" s="1" t="s">
        <v>13</v>
      </c>
      <c r="D127" s="1" t="s">
        <v>14</v>
      </c>
      <c r="E127" s="1" t="s">
        <v>15</v>
      </c>
      <c r="F127" s="1">
        <v>113.0</v>
      </c>
      <c r="G127" s="1" t="s">
        <v>138</v>
      </c>
    </row>
    <row r="128">
      <c r="A128" s="1">
        <v>127.0</v>
      </c>
      <c r="B128" s="1">
        <v>93.378638</v>
      </c>
      <c r="C128" s="1" t="s">
        <v>14</v>
      </c>
      <c r="D128" s="1" t="s">
        <v>13</v>
      </c>
      <c r="E128" s="1" t="s">
        <v>15</v>
      </c>
      <c r="F128" s="1">
        <v>873.0</v>
      </c>
      <c r="G128" s="1" t="s">
        <v>139</v>
      </c>
      <c r="M128" t="str">
        <f>B130-B128</f>
        <v>1.469577</v>
      </c>
      <c r="N128" t="str">
        <f>800/M128</f>
        <v>544.3743336</v>
      </c>
    </row>
    <row r="129">
      <c r="A129" s="1">
        <v>128.0</v>
      </c>
      <c r="B129" s="1">
        <v>93.390394</v>
      </c>
      <c r="C129" s="1" t="s">
        <v>13</v>
      </c>
      <c r="D129" s="1" t="s">
        <v>14</v>
      </c>
      <c r="E129" s="1" t="s">
        <v>15</v>
      </c>
      <c r="F129" s="1">
        <v>113.0</v>
      </c>
      <c r="G129" s="1" t="s">
        <v>140</v>
      </c>
    </row>
    <row r="130">
      <c r="A130" s="1">
        <v>129.0</v>
      </c>
      <c r="B130" s="1">
        <v>94.848215</v>
      </c>
      <c r="C130" s="1" t="s">
        <v>14</v>
      </c>
      <c r="D130" s="1" t="s">
        <v>13</v>
      </c>
      <c r="E130" s="1" t="s">
        <v>15</v>
      </c>
      <c r="F130" s="1">
        <v>873.0</v>
      </c>
      <c r="G130" s="1" t="s">
        <v>141</v>
      </c>
      <c r="M130" t="str">
        <f>B132-B130</f>
        <v>1.47737</v>
      </c>
      <c r="N130" t="str">
        <f>800/M130</f>
        <v>541.5028057</v>
      </c>
    </row>
    <row r="131">
      <c r="A131" s="1">
        <v>130.0</v>
      </c>
      <c r="B131" s="1">
        <v>94.860889</v>
      </c>
      <c r="C131" s="1" t="s">
        <v>13</v>
      </c>
      <c r="D131" s="1" t="s">
        <v>14</v>
      </c>
      <c r="E131" s="1" t="s">
        <v>15</v>
      </c>
      <c r="F131" s="1">
        <v>113.0</v>
      </c>
      <c r="G131" s="1" t="s">
        <v>142</v>
      </c>
    </row>
    <row r="132">
      <c r="A132" s="1">
        <v>131.0</v>
      </c>
      <c r="B132" s="1">
        <v>96.325585</v>
      </c>
      <c r="C132" s="1" t="s">
        <v>14</v>
      </c>
      <c r="D132" s="1" t="s">
        <v>13</v>
      </c>
      <c r="E132" s="1" t="s">
        <v>15</v>
      </c>
      <c r="F132" s="1">
        <v>873.0</v>
      </c>
      <c r="G132" s="1" t="s">
        <v>143</v>
      </c>
      <c r="M132" t="str">
        <f>B134-B132</f>
        <v>1.463313</v>
      </c>
      <c r="N132" t="str">
        <f>800/M132</f>
        <v>546.7046353</v>
      </c>
    </row>
    <row r="133">
      <c r="A133" s="1">
        <v>132.0</v>
      </c>
      <c r="B133" s="1">
        <v>96.3378</v>
      </c>
      <c r="C133" s="1" t="s">
        <v>13</v>
      </c>
      <c r="D133" s="1" t="s">
        <v>14</v>
      </c>
      <c r="E133" s="1" t="s">
        <v>15</v>
      </c>
      <c r="F133" s="1">
        <v>113.0</v>
      </c>
      <c r="G133" s="1" t="s">
        <v>144</v>
      </c>
    </row>
    <row r="134">
      <c r="A134" s="1">
        <v>133.0</v>
      </c>
      <c r="B134" s="1">
        <v>97.788898</v>
      </c>
      <c r="C134" s="1" t="s">
        <v>14</v>
      </c>
      <c r="D134" s="1" t="s">
        <v>13</v>
      </c>
      <c r="E134" s="1" t="s">
        <v>15</v>
      </c>
      <c r="F134" s="1">
        <v>873.0</v>
      </c>
      <c r="G134" s="1" t="s">
        <v>145</v>
      </c>
      <c r="M134" t="str">
        <f>B136-B134</f>
        <v>1.469676</v>
      </c>
      <c r="N134" t="str">
        <f>800/M134</f>
        <v>544.3376635</v>
      </c>
    </row>
    <row r="135">
      <c r="A135" s="1">
        <v>134.0</v>
      </c>
      <c r="B135" s="1">
        <v>97.801849</v>
      </c>
      <c r="C135" s="1" t="s">
        <v>13</v>
      </c>
      <c r="D135" s="1" t="s">
        <v>14</v>
      </c>
      <c r="E135" s="1" t="s">
        <v>15</v>
      </c>
      <c r="F135" s="1">
        <v>113.0</v>
      </c>
      <c r="G135" s="1" t="s">
        <v>146</v>
      </c>
    </row>
    <row r="136">
      <c r="A136" s="1">
        <v>135.0</v>
      </c>
      <c r="B136" s="1">
        <v>99.258574</v>
      </c>
      <c r="C136" s="1" t="s">
        <v>14</v>
      </c>
      <c r="D136" s="1" t="s">
        <v>13</v>
      </c>
      <c r="E136" s="1" t="s">
        <v>15</v>
      </c>
      <c r="F136" s="1">
        <v>873.0</v>
      </c>
      <c r="G136" s="1" t="s">
        <v>147</v>
      </c>
      <c r="M136" t="str">
        <f>B138-B136</f>
        <v>1.469666</v>
      </c>
      <c r="N136" t="str">
        <f>800/M136</f>
        <v>544.3413674</v>
      </c>
    </row>
    <row r="137">
      <c r="A137" s="1">
        <v>136.0</v>
      </c>
      <c r="B137" s="1">
        <v>99.270702</v>
      </c>
      <c r="C137" s="1" t="s">
        <v>13</v>
      </c>
      <c r="D137" s="1" t="s">
        <v>14</v>
      </c>
      <c r="E137" s="1" t="s">
        <v>15</v>
      </c>
      <c r="F137" s="1">
        <v>113.0</v>
      </c>
      <c r="G137" s="1" t="s">
        <v>148</v>
      </c>
    </row>
    <row r="138">
      <c r="A138" s="1">
        <v>137.0</v>
      </c>
      <c r="B138" s="1">
        <v>100.72824</v>
      </c>
      <c r="C138" s="1" t="s">
        <v>14</v>
      </c>
      <c r="D138" s="1" t="s">
        <v>13</v>
      </c>
      <c r="E138" s="1" t="s">
        <v>15</v>
      </c>
      <c r="F138" s="1">
        <v>873.0</v>
      </c>
      <c r="G138" s="1" t="s">
        <v>149</v>
      </c>
      <c r="M138" t="str">
        <f>B140-B138</f>
        <v>1.47006</v>
      </c>
      <c r="N138" t="str">
        <f>800/M138</f>
        <v>544.195475</v>
      </c>
    </row>
    <row r="139">
      <c r="A139" s="1">
        <v>138.0</v>
      </c>
      <c r="B139" s="1">
        <v>100.741207</v>
      </c>
      <c r="C139" s="1" t="s">
        <v>13</v>
      </c>
      <c r="D139" s="1" t="s">
        <v>14</v>
      </c>
      <c r="E139" s="1" t="s">
        <v>15</v>
      </c>
      <c r="F139" s="1">
        <v>113.0</v>
      </c>
      <c r="G139" s="1" t="s">
        <v>150</v>
      </c>
    </row>
    <row r="140">
      <c r="A140" s="1">
        <v>139.0</v>
      </c>
      <c r="B140" s="1">
        <v>102.1983</v>
      </c>
      <c r="C140" s="1" t="s">
        <v>14</v>
      </c>
      <c r="D140" s="1" t="s">
        <v>13</v>
      </c>
      <c r="E140" s="1" t="s">
        <v>15</v>
      </c>
      <c r="F140" s="1">
        <v>873.0</v>
      </c>
      <c r="G140" s="1" t="s">
        <v>151</v>
      </c>
      <c r="M140" t="str">
        <f>B142-B140</f>
        <v>1.469977</v>
      </c>
      <c r="N140" t="str">
        <f>800/M140</f>
        <v>544.2262022</v>
      </c>
    </row>
    <row r="141">
      <c r="A141" s="1">
        <v>140.0</v>
      </c>
      <c r="B141" s="1">
        <v>102.2344</v>
      </c>
      <c r="C141" s="1" t="s">
        <v>13</v>
      </c>
      <c r="D141" s="1" t="s">
        <v>14</v>
      </c>
      <c r="E141" s="1" t="s">
        <v>15</v>
      </c>
      <c r="F141" s="1">
        <v>113.0</v>
      </c>
      <c r="G141" s="1" t="s">
        <v>152</v>
      </c>
    </row>
    <row r="142">
      <c r="A142" s="1">
        <v>141.0</v>
      </c>
      <c r="B142" s="1">
        <v>103.668277</v>
      </c>
      <c r="C142" s="1" t="s">
        <v>14</v>
      </c>
      <c r="D142" s="1" t="s">
        <v>13</v>
      </c>
      <c r="E142" s="1" t="s">
        <v>15</v>
      </c>
      <c r="F142" s="1">
        <v>873.0</v>
      </c>
      <c r="G142" s="1" t="s">
        <v>153</v>
      </c>
      <c r="M142" t="str">
        <f>B144-B142</f>
        <v>1.469834</v>
      </c>
      <c r="N142" t="str">
        <f>800/M142</f>
        <v>544.2791499</v>
      </c>
    </row>
    <row r="143">
      <c r="A143" s="1">
        <v>142.0</v>
      </c>
      <c r="B143" s="1">
        <v>103.680547</v>
      </c>
      <c r="C143" s="1" t="s">
        <v>13</v>
      </c>
      <c r="D143" s="1" t="s">
        <v>14</v>
      </c>
      <c r="E143" s="1" t="s">
        <v>15</v>
      </c>
      <c r="F143" s="1">
        <v>113.0</v>
      </c>
      <c r="G143" s="1" t="s">
        <v>154</v>
      </c>
    </row>
    <row r="144">
      <c r="A144" s="1">
        <v>143.0</v>
      </c>
      <c r="B144" s="1">
        <v>105.138111</v>
      </c>
      <c r="C144" s="1" t="s">
        <v>14</v>
      </c>
      <c r="D144" s="1" t="s">
        <v>13</v>
      </c>
      <c r="E144" s="1" t="s">
        <v>15</v>
      </c>
      <c r="F144" s="1">
        <v>873.0</v>
      </c>
      <c r="G144" s="1" t="s">
        <v>155</v>
      </c>
      <c r="M144" t="str">
        <f>B146-B144</f>
        <v>1.470282</v>
      </c>
      <c r="N144" t="str">
        <f>800/M144</f>
        <v>544.1133062</v>
      </c>
    </row>
    <row r="145">
      <c r="A145" s="1">
        <v>144.0</v>
      </c>
      <c r="B145" s="1">
        <v>105.148499</v>
      </c>
      <c r="C145" s="1" t="s">
        <v>13</v>
      </c>
      <c r="D145" s="1" t="s">
        <v>14</v>
      </c>
      <c r="E145" s="1" t="s">
        <v>15</v>
      </c>
      <c r="F145" s="1">
        <v>113.0</v>
      </c>
      <c r="G145" s="1" t="s">
        <v>156</v>
      </c>
    </row>
    <row r="146">
      <c r="A146" s="1">
        <v>145.0</v>
      </c>
      <c r="B146" s="1">
        <v>106.608393</v>
      </c>
      <c r="C146" s="1" t="s">
        <v>14</v>
      </c>
      <c r="D146" s="1" t="s">
        <v>13</v>
      </c>
      <c r="E146" s="1" t="s">
        <v>15</v>
      </c>
      <c r="F146" s="1">
        <v>873.0</v>
      </c>
      <c r="G146" s="1" t="s">
        <v>157</v>
      </c>
      <c r="M146" t="str">
        <f>B148-B146</f>
        <v>1.470584</v>
      </c>
      <c r="N146" t="str">
        <f>800/M146</f>
        <v>544.0015667</v>
      </c>
    </row>
    <row r="147">
      <c r="A147" s="1">
        <v>146.0</v>
      </c>
      <c r="B147" s="1">
        <v>106.616788</v>
      </c>
      <c r="C147" s="1" t="s">
        <v>13</v>
      </c>
      <c r="D147" s="1" t="s">
        <v>14</v>
      </c>
      <c r="E147" s="1" t="s">
        <v>15</v>
      </c>
      <c r="F147" s="1">
        <v>113.0</v>
      </c>
      <c r="G147" s="1" t="s">
        <v>158</v>
      </c>
    </row>
    <row r="148">
      <c r="A148" s="1">
        <v>147.0</v>
      </c>
      <c r="B148" s="1">
        <v>108.078977</v>
      </c>
      <c r="C148" s="1" t="s">
        <v>14</v>
      </c>
      <c r="D148" s="1" t="s">
        <v>13</v>
      </c>
      <c r="E148" s="1" t="s">
        <v>15</v>
      </c>
      <c r="F148" s="1">
        <v>873.0</v>
      </c>
      <c r="G148" s="1" t="s">
        <v>159</v>
      </c>
      <c r="M148" t="str">
        <f>B150-B148</f>
        <v>1.469556</v>
      </c>
      <c r="N148" t="str">
        <f>800/M148</f>
        <v>544.3821127</v>
      </c>
    </row>
    <row r="149">
      <c r="A149" s="1">
        <v>148.0</v>
      </c>
      <c r="B149" s="1">
        <v>108.098879</v>
      </c>
      <c r="C149" s="1" t="s">
        <v>13</v>
      </c>
      <c r="D149" s="1" t="s">
        <v>14</v>
      </c>
      <c r="E149" s="1" t="s">
        <v>15</v>
      </c>
      <c r="F149" s="1">
        <v>113.0</v>
      </c>
      <c r="G149" s="1" t="s">
        <v>160</v>
      </c>
    </row>
    <row r="150">
      <c r="A150" s="1">
        <v>149.0</v>
      </c>
      <c r="B150" s="1">
        <v>109.548533</v>
      </c>
      <c r="C150" s="1" t="s">
        <v>14</v>
      </c>
      <c r="D150" s="1" t="s">
        <v>13</v>
      </c>
      <c r="E150" s="1" t="s">
        <v>15</v>
      </c>
      <c r="F150" s="1">
        <v>873.0</v>
      </c>
      <c r="G150" s="1" t="s">
        <v>161</v>
      </c>
      <c r="M150" t="str">
        <f>B152-B150</f>
        <v>1.469559</v>
      </c>
      <c r="N150" t="str">
        <f>800/M150</f>
        <v>544.3810014</v>
      </c>
    </row>
    <row r="151">
      <c r="A151" s="1">
        <v>150.0</v>
      </c>
      <c r="B151" s="1">
        <v>109.559712</v>
      </c>
      <c r="C151" s="1" t="s">
        <v>13</v>
      </c>
      <c r="D151" s="1" t="s">
        <v>14</v>
      </c>
      <c r="E151" s="1" t="s">
        <v>15</v>
      </c>
      <c r="F151" s="1">
        <v>113.0</v>
      </c>
      <c r="G151" s="1" t="s">
        <v>162</v>
      </c>
    </row>
    <row r="152">
      <c r="A152" s="1">
        <v>151.0</v>
      </c>
      <c r="B152" s="1">
        <v>111.018092</v>
      </c>
      <c r="C152" s="1" t="s">
        <v>14</v>
      </c>
      <c r="D152" s="1" t="s">
        <v>13</v>
      </c>
      <c r="E152" s="1" t="s">
        <v>15</v>
      </c>
      <c r="F152" s="1">
        <v>873.0</v>
      </c>
      <c r="G152" s="1" t="s">
        <v>163</v>
      </c>
      <c r="M152" t="str">
        <f>B154-B152</f>
        <v>1.469728</v>
      </c>
      <c r="N152" t="str">
        <f>800/M152</f>
        <v>544.3184045</v>
      </c>
    </row>
    <row r="153">
      <c r="A153" s="1">
        <v>152.0</v>
      </c>
      <c r="B153" s="1">
        <v>111.029609</v>
      </c>
      <c r="C153" s="1" t="s">
        <v>13</v>
      </c>
      <c r="D153" s="1" t="s">
        <v>14</v>
      </c>
      <c r="E153" s="1" t="s">
        <v>15</v>
      </c>
      <c r="F153" s="1">
        <v>113.0</v>
      </c>
      <c r="G153" s="1" t="s">
        <v>164</v>
      </c>
    </row>
    <row r="154">
      <c r="A154" s="1">
        <v>153.0</v>
      </c>
      <c r="B154" s="1">
        <v>112.48782</v>
      </c>
      <c r="C154" s="1" t="s">
        <v>14</v>
      </c>
      <c r="D154" s="1" t="s">
        <v>13</v>
      </c>
      <c r="E154" s="1" t="s">
        <v>15</v>
      </c>
      <c r="F154" s="1">
        <v>873.0</v>
      </c>
      <c r="G154" s="1" t="s">
        <v>165</v>
      </c>
      <c r="M154" t="str">
        <f>B156-B154</f>
        <v>1.470777</v>
      </c>
      <c r="N154" t="str">
        <f>800/M154</f>
        <v>543.9301811</v>
      </c>
    </row>
    <row r="155">
      <c r="A155" s="1">
        <v>154.0</v>
      </c>
      <c r="B155" s="1">
        <v>112.498992</v>
      </c>
      <c r="C155" s="1" t="s">
        <v>13</v>
      </c>
      <c r="D155" s="1" t="s">
        <v>14</v>
      </c>
      <c r="E155" s="1" t="s">
        <v>15</v>
      </c>
      <c r="F155" s="1">
        <v>113.0</v>
      </c>
      <c r="G155" s="1" t="s">
        <v>166</v>
      </c>
    </row>
    <row r="156">
      <c r="A156" s="1">
        <v>155.0</v>
      </c>
      <c r="B156" s="1">
        <v>113.958597</v>
      </c>
      <c r="C156" s="1" t="s">
        <v>14</v>
      </c>
      <c r="D156" s="1" t="s">
        <v>13</v>
      </c>
      <c r="E156" s="1" t="s">
        <v>15</v>
      </c>
      <c r="F156" s="1">
        <v>873.0</v>
      </c>
      <c r="G156" s="1" t="s">
        <v>167</v>
      </c>
      <c r="M156" t="str">
        <f>B158-B156</f>
        <v>1.546119</v>
      </c>
      <c r="N156" t="str">
        <f>800/M156</f>
        <v>517.4245967</v>
      </c>
    </row>
    <row r="157">
      <c r="A157" s="1">
        <v>156.0</v>
      </c>
      <c r="B157" s="1">
        <v>113.969954</v>
      </c>
      <c r="C157" s="1" t="s">
        <v>13</v>
      </c>
      <c r="D157" s="1" t="s">
        <v>14</v>
      </c>
      <c r="E157" s="1" t="s">
        <v>15</v>
      </c>
      <c r="F157" s="1">
        <v>113.0</v>
      </c>
      <c r="G157" s="1" t="s">
        <v>168</v>
      </c>
    </row>
    <row r="158">
      <c r="A158" s="1">
        <v>157.0</v>
      </c>
      <c r="B158" s="1">
        <v>115.504716</v>
      </c>
      <c r="C158" s="1" t="s">
        <v>14</v>
      </c>
      <c r="D158" s="1" t="s">
        <v>13</v>
      </c>
      <c r="E158" s="1" t="s">
        <v>15</v>
      </c>
      <c r="F158" s="1">
        <v>873.0</v>
      </c>
      <c r="G158" s="1" t="s">
        <v>169</v>
      </c>
      <c r="M158" t="str">
        <f>B160-B158</f>
        <v>1.463281</v>
      </c>
      <c r="N158" t="str">
        <f>800/M158</f>
        <v>546.716591</v>
      </c>
    </row>
    <row r="159">
      <c r="A159" s="1">
        <v>158.0</v>
      </c>
      <c r="B159" s="1">
        <v>115.52582</v>
      </c>
      <c r="C159" s="1" t="s">
        <v>13</v>
      </c>
      <c r="D159" s="1" t="s">
        <v>14</v>
      </c>
      <c r="E159" s="1" t="s">
        <v>15</v>
      </c>
      <c r="F159" s="1">
        <v>113.0</v>
      </c>
      <c r="G159" s="1" t="s">
        <v>170</v>
      </c>
    </row>
    <row r="160">
      <c r="A160" s="1">
        <v>159.0</v>
      </c>
      <c r="B160" s="1">
        <v>116.967997</v>
      </c>
      <c r="C160" s="1" t="s">
        <v>14</v>
      </c>
      <c r="D160" s="1" t="s">
        <v>13</v>
      </c>
      <c r="E160" s="1" t="s">
        <v>15</v>
      </c>
      <c r="F160" s="1">
        <v>873.0</v>
      </c>
      <c r="G160" s="1" t="s">
        <v>171</v>
      </c>
      <c r="M160" t="str">
        <f>B162-B160</f>
        <v>1.471005</v>
      </c>
      <c r="N160" t="str">
        <f>800/M160</f>
        <v>543.8458741</v>
      </c>
    </row>
    <row r="161">
      <c r="A161" s="1">
        <v>160.0</v>
      </c>
      <c r="B161" s="1">
        <v>116.979423</v>
      </c>
      <c r="C161" s="1" t="s">
        <v>13</v>
      </c>
      <c r="D161" s="1" t="s">
        <v>14</v>
      </c>
      <c r="E161" s="1" t="s">
        <v>15</v>
      </c>
      <c r="F161" s="1">
        <v>113.0</v>
      </c>
      <c r="G161" s="1" t="s">
        <v>172</v>
      </c>
    </row>
    <row r="162">
      <c r="A162" s="1">
        <v>161.0</v>
      </c>
      <c r="B162" s="1">
        <v>118.439002</v>
      </c>
      <c r="C162" s="1" t="s">
        <v>14</v>
      </c>
      <c r="D162" s="1" t="s">
        <v>13</v>
      </c>
      <c r="E162" s="1" t="s">
        <v>15</v>
      </c>
      <c r="F162" s="1">
        <v>873.0</v>
      </c>
      <c r="G162" s="1" t="s">
        <v>173</v>
      </c>
      <c r="M162" t="str">
        <f>B164-B162</f>
        <v>1.469467</v>
      </c>
      <c r="N162" t="str">
        <f>800/M162</f>
        <v>544.4150838</v>
      </c>
    </row>
    <row r="163">
      <c r="A163" s="1">
        <v>162.0</v>
      </c>
      <c r="B163" s="1">
        <v>118.451692</v>
      </c>
      <c r="C163" s="1" t="s">
        <v>13</v>
      </c>
      <c r="D163" s="1" t="s">
        <v>14</v>
      </c>
      <c r="E163" s="1" t="s">
        <v>15</v>
      </c>
      <c r="F163" s="1">
        <v>113.0</v>
      </c>
      <c r="G163" s="1" t="s">
        <v>174</v>
      </c>
    </row>
    <row r="164">
      <c r="A164" s="1">
        <v>163.0</v>
      </c>
      <c r="B164" s="1">
        <v>119.908469</v>
      </c>
      <c r="C164" s="1" t="s">
        <v>14</v>
      </c>
      <c r="D164" s="1" t="s">
        <v>13</v>
      </c>
      <c r="E164" s="1" t="s">
        <v>15</v>
      </c>
      <c r="F164" s="1">
        <v>873.0</v>
      </c>
      <c r="G164" s="1" t="s">
        <v>175</v>
      </c>
      <c r="M164" t="str">
        <f>B166-B164</f>
        <v>1.469569</v>
      </c>
      <c r="N164" t="str">
        <f>800/M164</f>
        <v>544.377297</v>
      </c>
    </row>
    <row r="165">
      <c r="A165" s="1">
        <v>164.0</v>
      </c>
      <c r="B165" s="1">
        <v>119.920336</v>
      </c>
      <c r="C165" s="1" t="s">
        <v>13</v>
      </c>
      <c r="D165" s="1" t="s">
        <v>14</v>
      </c>
      <c r="E165" s="1" t="s">
        <v>15</v>
      </c>
      <c r="F165" s="1">
        <v>113.0</v>
      </c>
      <c r="G165" s="1" t="s">
        <v>176</v>
      </c>
    </row>
    <row r="166">
      <c r="A166" s="1">
        <v>165.0</v>
      </c>
      <c r="B166" s="1">
        <v>121.378038</v>
      </c>
      <c r="C166" s="1" t="s">
        <v>14</v>
      </c>
      <c r="D166" s="1" t="s">
        <v>13</v>
      </c>
      <c r="E166" s="1" t="s">
        <v>15</v>
      </c>
      <c r="F166" s="1">
        <v>873.0</v>
      </c>
      <c r="G166" s="1" t="s">
        <v>177</v>
      </c>
      <c r="M166" t="str">
        <f>B168-B166</f>
        <v>1.470813</v>
      </c>
      <c r="N166" t="str">
        <f>800/M166</f>
        <v>543.9168677</v>
      </c>
    </row>
    <row r="167">
      <c r="A167" s="1">
        <v>166.0</v>
      </c>
      <c r="B167" s="1">
        <v>121.390625</v>
      </c>
      <c r="C167" s="1" t="s">
        <v>13</v>
      </c>
      <c r="D167" s="1" t="s">
        <v>14</v>
      </c>
      <c r="E167" s="1" t="s">
        <v>15</v>
      </c>
      <c r="F167" s="1">
        <v>113.0</v>
      </c>
      <c r="G167" s="1" t="s">
        <v>178</v>
      </c>
    </row>
    <row r="168">
      <c r="A168" s="1">
        <v>167.0</v>
      </c>
      <c r="B168" s="1">
        <v>122.848851</v>
      </c>
      <c r="C168" s="1" t="s">
        <v>14</v>
      </c>
      <c r="D168" s="1" t="s">
        <v>13</v>
      </c>
      <c r="E168" s="1" t="s">
        <v>15</v>
      </c>
      <c r="F168" s="1">
        <v>873.0</v>
      </c>
      <c r="G168" s="1" t="s">
        <v>179</v>
      </c>
      <c r="M168" t="str">
        <f>B170-B168</f>
        <v>1.469598</v>
      </c>
      <c r="N168" t="str">
        <f>800/M168</f>
        <v>544.3665547</v>
      </c>
    </row>
    <row r="169">
      <c r="A169" s="1">
        <v>168.0</v>
      </c>
      <c r="B169" s="1">
        <v>122.860502</v>
      </c>
      <c r="C169" s="1" t="s">
        <v>13</v>
      </c>
      <c r="D169" s="1" t="s">
        <v>14</v>
      </c>
      <c r="E169" s="1" t="s">
        <v>15</v>
      </c>
      <c r="F169" s="1">
        <v>113.0</v>
      </c>
      <c r="G169" s="1" t="s">
        <v>180</v>
      </c>
    </row>
    <row r="170">
      <c r="A170" s="1">
        <v>169.0</v>
      </c>
      <c r="B170" s="1">
        <v>124.318449</v>
      </c>
      <c r="C170" s="1" t="s">
        <v>14</v>
      </c>
      <c r="D170" s="1" t="s">
        <v>13</v>
      </c>
      <c r="E170" s="1" t="s">
        <v>15</v>
      </c>
      <c r="F170" s="1">
        <v>873.0</v>
      </c>
      <c r="G170" s="1" t="s">
        <v>181</v>
      </c>
      <c r="M170" t="str">
        <f>B172-B170</f>
        <v>1.469826</v>
      </c>
      <c r="N170" t="str">
        <f>800/M170</f>
        <v>544.2821123</v>
      </c>
    </row>
    <row r="171">
      <c r="A171" s="1">
        <v>170.0</v>
      </c>
      <c r="B171" s="1">
        <v>124.330408</v>
      </c>
      <c r="C171" s="1" t="s">
        <v>13</v>
      </c>
      <c r="D171" s="1" t="s">
        <v>14</v>
      </c>
      <c r="E171" s="1" t="s">
        <v>15</v>
      </c>
      <c r="F171" s="1">
        <v>113.0</v>
      </c>
      <c r="G171" s="1" t="s">
        <v>182</v>
      </c>
    </row>
    <row r="172">
      <c r="A172" s="1">
        <v>171.0</v>
      </c>
      <c r="B172" s="1">
        <v>125.788275</v>
      </c>
      <c r="C172" s="1" t="s">
        <v>14</v>
      </c>
      <c r="D172" s="1" t="s">
        <v>13</v>
      </c>
      <c r="E172" s="1" t="s">
        <v>15</v>
      </c>
      <c r="F172" s="1">
        <v>873.0</v>
      </c>
      <c r="G172" s="1" t="s">
        <v>183</v>
      </c>
      <c r="M172" t="str">
        <f>B174-B172</f>
        <v>1.469651</v>
      </c>
      <c r="N172" t="str">
        <f>800/M172</f>
        <v>544.3469232</v>
      </c>
    </row>
    <row r="173">
      <c r="A173" s="1">
        <v>172.0</v>
      </c>
      <c r="B173" s="1">
        <v>125.800767</v>
      </c>
      <c r="C173" s="1" t="s">
        <v>13</v>
      </c>
      <c r="D173" s="1" t="s">
        <v>14</v>
      </c>
      <c r="E173" s="1" t="s">
        <v>15</v>
      </c>
      <c r="F173" s="1">
        <v>113.0</v>
      </c>
      <c r="G173" s="1" t="s">
        <v>184</v>
      </c>
    </row>
    <row r="174">
      <c r="A174" s="1">
        <v>173.0</v>
      </c>
      <c r="B174" s="1">
        <v>127.257926</v>
      </c>
      <c r="C174" s="1" t="s">
        <v>14</v>
      </c>
      <c r="D174" s="1" t="s">
        <v>13</v>
      </c>
      <c r="E174" s="1" t="s">
        <v>15</v>
      </c>
      <c r="F174" s="1">
        <v>873.0</v>
      </c>
      <c r="G174" s="1" t="s">
        <v>185</v>
      </c>
      <c r="M174" t="str">
        <f>B176-B174</f>
        <v>1.470985</v>
      </c>
      <c r="N174" t="str">
        <f>800/M174</f>
        <v>543.8532684</v>
      </c>
    </row>
    <row r="175">
      <c r="A175" s="1">
        <v>174.0</v>
      </c>
      <c r="B175" s="1">
        <v>127.269686</v>
      </c>
      <c r="C175" s="1" t="s">
        <v>13</v>
      </c>
      <c r="D175" s="1" t="s">
        <v>14</v>
      </c>
      <c r="E175" s="1" t="s">
        <v>15</v>
      </c>
      <c r="F175" s="1">
        <v>113.0</v>
      </c>
      <c r="G175" s="1" t="s">
        <v>186</v>
      </c>
    </row>
    <row r="176">
      <c r="A176" s="1">
        <v>175.0</v>
      </c>
      <c r="B176" s="1">
        <v>128.728911</v>
      </c>
      <c r="C176" s="1" t="s">
        <v>14</v>
      </c>
      <c r="D176" s="1" t="s">
        <v>13</v>
      </c>
      <c r="E176" s="1" t="s">
        <v>15</v>
      </c>
      <c r="F176" s="1">
        <v>873.0</v>
      </c>
      <c r="G176" s="1" t="s">
        <v>187</v>
      </c>
      <c r="M176" t="str">
        <f>B178-B176</f>
        <v>1.469726</v>
      </c>
      <c r="N176" t="str">
        <f>800/M176</f>
        <v>544.3191452</v>
      </c>
    </row>
    <row r="177">
      <c r="A177" s="1">
        <v>176.0</v>
      </c>
      <c r="B177" s="1">
        <v>128.741455</v>
      </c>
      <c r="C177" s="1" t="s">
        <v>13</v>
      </c>
      <c r="D177" s="1" t="s">
        <v>14</v>
      </c>
      <c r="E177" s="1" t="s">
        <v>15</v>
      </c>
      <c r="F177" s="1">
        <v>113.0</v>
      </c>
      <c r="G177" s="1" t="s">
        <v>188</v>
      </c>
    </row>
    <row r="178">
      <c r="A178" s="1">
        <v>177.0</v>
      </c>
      <c r="B178" s="1">
        <v>130.198637</v>
      </c>
      <c r="C178" s="1" t="s">
        <v>14</v>
      </c>
      <c r="D178" s="1" t="s">
        <v>13</v>
      </c>
      <c r="E178" s="1" t="s">
        <v>15</v>
      </c>
      <c r="F178" s="1">
        <v>873.0</v>
      </c>
      <c r="G178" s="1" t="s">
        <v>189</v>
      </c>
      <c r="M178" t="str">
        <f>B180-B178</f>
        <v>1.470175</v>
      </c>
      <c r="N178" t="str">
        <f>800/M178</f>
        <v>544.152907</v>
      </c>
    </row>
    <row r="179">
      <c r="A179" s="1">
        <v>178.0</v>
      </c>
      <c r="B179" s="1">
        <v>130.211758</v>
      </c>
      <c r="C179" s="1" t="s">
        <v>13</v>
      </c>
      <c r="D179" s="1" t="s">
        <v>14</v>
      </c>
      <c r="E179" s="1" t="s">
        <v>15</v>
      </c>
      <c r="F179" s="1">
        <v>113.0</v>
      </c>
      <c r="G179" s="1" t="s">
        <v>190</v>
      </c>
    </row>
    <row r="180">
      <c r="A180" s="1">
        <v>179.0</v>
      </c>
      <c r="B180" s="1">
        <v>131.668812</v>
      </c>
      <c r="C180" s="1" t="s">
        <v>14</v>
      </c>
      <c r="D180" s="1" t="s">
        <v>13</v>
      </c>
      <c r="E180" s="1" t="s">
        <v>15</v>
      </c>
      <c r="F180" s="1">
        <v>873.0</v>
      </c>
      <c r="G180" s="1" t="s">
        <v>191</v>
      </c>
      <c r="M180" t="str">
        <f>B182-B180</f>
        <v>1.469563</v>
      </c>
      <c r="N180" t="str">
        <f>800/M180</f>
        <v>544.3795196</v>
      </c>
    </row>
    <row r="181">
      <c r="A181" s="1">
        <v>180.0</v>
      </c>
      <c r="B181" s="1">
        <v>131.681656</v>
      </c>
      <c r="C181" s="1" t="s">
        <v>13</v>
      </c>
      <c r="D181" s="1" t="s">
        <v>14</v>
      </c>
      <c r="E181" s="1" t="s">
        <v>15</v>
      </c>
      <c r="F181" s="1">
        <v>113.0</v>
      </c>
      <c r="G181" s="1" t="s">
        <v>192</v>
      </c>
    </row>
    <row r="182">
      <c r="A182" s="1">
        <v>181.0</v>
      </c>
      <c r="B182" s="1">
        <v>133.138375</v>
      </c>
      <c r="C182" s="1" t="s">
        <v>14</v>
      </c>
      <c r="D182" s="1" t="s">
        <v>13</v>
      </c>
      <c r="E182" s="1" t="s">
        <v>15</v>
      </c>
      <c r="F182" s="1">
        <v>873.0</v>
      </c>
      <c r="G182" s="1" t="s">
        <v>193</v>
      </c>
      <c r="M182" t="str">
        <f>B184-B182</f>
        <v>1.469522</v>
      </c>
      <c r="N182" t="str">
        <f>800/M182</f>
        <v>544.3947079</v>
      </c>
    </row>
    <row r="183">
      <c r="A183" s="1">
        <v>182.0</v>
      </c>
      <c r="B183" s="1">
        <v>133.150563</v>
      </c>
      <c r="C183" s="1" t="s">
        <v>13</v>
      </c>
      <c r="D183" s="1" t="s">
        <v>14</v>
      </c>
      <c r="E183" s="1" t="s">
        <v>15</v>
      </c>
      <c r="F183" s="1">
        <v>113.0</v>
      </c>
      <c r="G183" s="1" t="s">
        <v>194</v>
      </c>
    </row>
    <row r="184">
      <c r="A184" s="1">
        <v>183.0</v>
      </c>
      <c r="B184" s="1">
        <v>134.607897</v>
      </c>
      <c r="C184" s="1" t="s">
        <v>14</v>
      </c>
      <c r="D184" s="1" t="s">
        <v>13</v>
      </c>
      <c r="E184" s="1" t="s">
        <v>15</v>
      </c>
      <c r="F184" s="1">
        <v>873.0</v>
      </c>
      <c r="G184" s="1" t="s">
        <v>195</v>
      </c>
      <c r="M184" t="str">
        <f>B186-B184</f>
        <v>1.46994</v>
      </c>
      <c r="N184" t="str">
        <f>800/M184</f>
        <v>544.2399009</v>
      </c>
    </row>
    <row r="185">
      <c r="A185" s="1">
        <v>184.0</v>
      </c>
      <c r="B185" s="1">
        <v>134.62043</v>
      </c>
      <c r="C185" s="1" t="s">
        <v>13</v>
      </c>
      <c r="D185" s="1" t="s">
        <v>14</v>
      </c>
      <c r="E185" s="1" t="s">
        <v>15</v>
      </c>
      <c r="F185" s="1">
        <v>113.0</v>
      </c>
      <c r="G185" s="1" t="s">
        <v>196</v>
      </c>
    </row>
    <row r="186">
      <c r="A186" s="1">
        <v>185.0</v>
      </c>
      <c r="B186" s="1">
        <v>136.077837</v>
      </c>
      <c r="C186" s="1" t="s">
        <v>14</v>
      </c>
      <c r="D186" s="1" t="s">
        <v>13</v>
      </c>
      <c r="E186" s="1" t="s">
        <v>15</v>
      </c>
      <c r="F186" s="1">
        <v>873.0</v>
      </c>
      <c r="G186" s="1" t="s">
        <v>197</v>
      </c>
      <c r="M186" t="str">
        <f>B188-B186</f>
        <v>1.471144</v>
      </c>
      <c r="N186" t="str">
        <f>800/M186</f>
        <v>543.7944892</v>
      </c>
    </row>
    <row r="187">
      <c r="A187" s="1">
        <v>186.0</v>
      </c>
      <c r="B187" s="1">
        <v>136.090464</v>
      </c>
      <c r="C187" s="1" t="s">
        <v>13</v>
      </c>
      <c r="D187" s="1" t="s">
        <v>14</v>
      </c>
      <c r="E187" s="1" t="s">
        <v>15</v>
      </c>
      <c r="F187" s="1">
        <v>113.0</v>
      </c>
      <c r="G187" s="1" t="s">
        <v>198</v>
      </c>
    </row>
    <row r="188">
      <c r="A188" s="1">
        <v>187.0</v>
      </c>
      <c r="B188" s="1">
        <v>137.548981</v>
      </c>
      <c r="C188" s="1" t="s">
        <v>14</v>
      </c>
      <c r="D188" s="1" t="s">
        <v>13</v>
      </c>
      <c r="E188" s="1" t="s">
        <v>15</v>
      </c>
      <c r="F188" s="1">
        <v>873.0</v>
      </c>
      <c r="G188" s="1" t="s">
        <v>199</v>
      </c>
      <c r="M188" t="str">
        <f>B190-B188</f>
        <v>1.468859</v>
      </c>
      <c r="N188" t="str">
        <f>800/M188</f>
        <v>544.6404318</v>
      </c>
    </row>
    <row r="189">
      <c r="A189" s="1">
        <v>188.0</v>
      </c>
      <c r="B189" s="1">
        <v>137.561664</v>
      </c>
      <c r="C189" s="1" t="s">
        <v>13</v>
      </c>
      <c r="D189" s="1" t="s">
        <v>14</v>
      </c>
      <c r="E189" s="1" t="s">
        <v>15</v>
      </c>
      <c r="F189" s="1">
        <v>113.0</v>
      </c>
      <c r="G189" s="1" t="s">
        <v>200</v>
      </c>
    </row>
    <row r="190">
      <c r="A190" s="1">
        <v>189.0</v>
      </c>
      <c r="B190" s="1">
        <v>139.01784</v>
      </c>
      <c r="C190" s="1" t="s">
        <v>14</v>
      </c>
      <c r="D190" s="1" t="s">
        <v>13</v>
      </c>
      <c r="E190" s="1" t="s">
        <v>15</v>
      </c>
      <c r="F190" s="1">
        <v>873.0</v>
      </c>
      <c r="G190" s="1" t="s">
        <v>201</v>
      </c>
      <c r="M190" t="str">
        <f>B192-B190</f>
        <v>1.470828</v>
      </c>
      <c r="N190" t="str">
        <f>800/M190</f>
        <v>543.9113207</v>
      </c>
    </row>
    <row r="191">
      <c r="A191" s="1">
        <v>190.0</v>
      </c>
      <c r="B191" s="1">
        <v>139.0268</v>
      </c>
      <c r="C191" s="1" t="s">
        <v>13</v>
      </c>
      <c r="D191" s="1" t="s">
        <v>14</v>
      </c>
      <c r="E191" s="1" t="s">
        <v>15</v>
      </c>
      <c r="F191" s="1">
        <v>113.0</v>
      </c>
      <c r="G191" s="1" t="s">
        <v>202</v>
      </c>
    </row>
    <row r="192">
      <c r="A192" s="1">
        <v>191.0</v>
      </c>
      <c r="B192" s="1">
        <v>140.488668</v>
      </c>
      <c r="C192" s="1" t="s">
        <v>14</v>
      </c>
      <c r="D192" s="1" t="s">
        <v>13</v>
      </c>
      <c r="E192" s="1" t="s">
        <v>15</v>
      </c>
      <c r="F192" s="1">
        <v>873.0</v>
      </c>
      <c r="G192" s="1" t="s">
        <v>203</v>
      </c>
      <c r="M192" t="str">
        <f>B194-B192</f>
        <v>1.469694</v>
      </c>
      <c r="N192" t="str">
        <f>800/M192</f>
        <v>544.3309968</v>
      </c>
    </row>
    <row r="193">
      <c r="A193" s="1">
        <v>192.0</v>
      </c>
      <c r="B193" s="1">
        <v>140.501137</v>
      </c>
      <c r="C193" s="1" t="s">
        <v>13</v>
      </c>
      <c r="D193" s="1" t="s">
        <v>14</v>
      </c>
      <c r="E193" s="1" t="s">
        <v>15</v>
      </c>
      <c r="F193" s="1">
        <v>113.0</v>
      </c>
      <c r="G193" s="1" t="s">
        <v>204</v>
      </c>
    </row>
    <row r="194">
      <c r="A194" s="1">
        <v>193.0</v>
      </c>
      <c r="B194" s="1">
        <v>141.958362</v>
      </c>
      <c r="C194" s="1" t="s">
        <v>14</v>
      </c>
      <c r="D194" s="1" t="s">
        <v>13</v>
      </c>
      <c r="E194" s="1" t="s">
        <v>15</v>
      </c>
      <c r="F194" s="1">
        <v>873.0</v>
      </c>
      <c r="G194" s="1" t="s">
        <v>205</v>
      </c>
      <c r="M194" t="str">
        <f>B196-B194</f>
        <v>1.469801</v>
      </c>
      <c r="N194" t="str">
        <f>800/M194</f>
        <v>544.2913701</v>
      </c>
    </row>
    <row r="195">
      <c r="A195" s="1">
        <v>194.0</v>
      </c>
      <c r="B195" s="1">
        <v>141.970706</v>
      </c>
      <c r="C195" s="1" t="s">
        <v>13</v>
      </c>
      <c r="D195" s="1" t="s">
        <v>14</v>
      </c>
      <c r="E195" s="1" t="s">
        <v>15</v>
      </c>
      <c r="F195" s="1">
        <v>113.0</v>
      </c>
      <c r="G195" s="1" t="s">
        <v>206</v>
      </c>
    </row>
    <row r="196">
      <c r="A196" s="1">
        <v>195.0</v>
      </c>
      <c r="B196" s="1">
        <v>143.428163</v>
      </c>
      <c r="C196" s="1" t="s">
        <v>14</v>
      </c>
      <c r="D196" s="1" t="s">
        <v>13</v>
      </c>
      <c r="E196" s="1" t="s">
        <v>15</v>
      </c>
      <c r="F196" s="1">
        <v>873.0</v>
      </c>
      <c r="G196" s="1" t="s">
        <v>207</v>
      </c>
      <c r="M196" t="str">
        <f>B198-B196</f>
        <v>1.469574</v>
      </c>
      <c r="N196" t="str">
        <f>800/M196</f>
        <v>544.3754449</v>
      </c>
    </row>
    <row r="197">
      <c r="A197" s="1">
        <v>196.0</v>
      </c>
      <c r="B197" s="1">
        <v>143.437385</v>
      </c>
      <c r="C197" s="1" t="s">
        <v>13</v>
      </c>
      <c r="D197" s="1" t="s">
        <v>14</v>
      </c>
      <c r="E197" s="1" t="s">
        <v>15</v>
      </c>
      <c r="F197" s="1">
        <v>113.0</v>
      </c>
      <c r="G197" s="1" t="s">
        <v>208</v>
      </c>
    </row>
    <row r="198">
      <c r="A198" s="1">
        <v>197.0</v>
      </c>
      <c r="B198" s="1">
        <v>144.897737</v>
      </c>
      <c r="C198" s="1" t="s">
        <v>14</v>
      </c>
      <c r="D198" s="1" t="s">
        <v>13</v>
      </c>
      <c r="E198" s="1" t="s">
        <v>15</v>
      </c>
      <c r="F198" s="1">
        <v>873.0</v>
      </c>
      <c r="G198" s="1" t="s">
        <v>209</v>
      </c>
      <c r="M198" t="str">
        <f>B200-B198</f>
        <v>1.470828</v>
      </c>
      <c r="N198" t="str">
        <f>800/M198</f>
        <v>543.9113207</v>
      </c>
    </row>
    <row r="199">
      <c r="A199" s="1">
        <v>198.0</v>
      </c>
      <c r="B199" s="1">
        <v>144.910111</v>
      </c>
      <c r="C199" s="1" t="s">
        <v>13</v>
      </c>
      <c r="D199" s="1" t="s">
        <v>14</v>
      </c>
      <c r="E199" s="1" t="s">
        <v>15</v>
      </c>
      <c r="F199" s="1">
        <v>113.0</v>
      </c>
      <c r="G199" s="1" t="s">
        <v>210</v>
      </c>
    </row>
    <row r="200">
      <c r="A200" s="1">
        <v>199.0</v>
      </c>
      <c r="B200" s="1">
        <v>146.368565</v>
      </c>
      <c r="C200" s="1" t="s">
        <v>14</v>
      </c>
      <c r="D200" s="1" t="s">
        <v>13</v>
      </c>
      <c r="E200" s="1" t="s">
        <v>15</v>
      </c>
      <c r="F200" s="1">
        <v>873.0</v>
      </c>
      <c r="G200" s="1" t="s">
        <v>211</v>
      </c>
      <c r="M200" t="str">
        <f>B202-B200</f>
        <v>1.469858</v>
      </c>
      <c r="N200" t="str">
        <f>800/M200</f>
        <v>544.2702628</v>
      </c>
    </row>
    <row r="201">
      <c r="A201" s="1">
        <v>200.0</v>
      </c>
      <c r="B201" s="1">
        <v>146.380554</v>
      </c>
      <c r="C201" s="1" t="s">
        <v>13</v>
      </c>
      <c r="D201" s="1" t="s">
        <v>14</v>
      </c>
      <c r="E201" s="1" t="s">
        <v>15</v>
      </c>
      <c r="F201" s="1">
        <v>113.0</v>
      </c>
      <c r="G201" s="1" t="s">
        <v>212</v>
      </c>
    </row>
    <row r="202">
      <c r="A202" s="1">
        <v>201.0</v>
      </c>
      <c r="B202" s="1">
        <v>147.838423</v>
      </c>
      <c r="C202" s="1" t="s">
        <v>14</v>
      </c>
      <c r="D202" s="1" t="s">
        <v>13</v>
      </c>
      <c r="E202" s="1" t="s">
        <v>15</v>
      </c>
      <c r="F202" s="1">
        <v>873.0</v>
      </c>
      <c r="G202" s="1" t="s">
        <v>213</v>
      </c>
      <c r="M202" t="str">
        <f>B204-B202</f>
        <v>1.47706</v>
      </c>
      <c r="N202" t="str">
        <f>800/M202</f>
        <v>541.6164543</v>
      </c>
    </row>
    <row r="203">
      <c r="A203" s="1">
        <v>202.0</v>
      </c>
      <c r="B203" s="1">
        <v>147.850652</v>
      </c>
      <c r="C203" s="1" t="s">
        <v>13</v>
      </c>
      <c r="D203" s="1" t="s">
        <v>14</v>
      </c>
      <c r="E203" s="1" t="s">
        <v>15</v>
      </c>
      <c r="F203" s="1">
        <v>113.0</v>
      </c>
      <c r="G203" s="1" t="s">
        <v>214</v>
      </c>
    </row>
    <row r="204">
      <c r="A204" s="1">
        <v>203.0</v>
      </c>
      <c r="B204" s="1">
        <v>149.315483</v>
      </c>
      <c r="C204" s="1" t="s">
        <v>14</v>
      </c>
      <c r="D204" s="1" t="s">
        <v>13</v>
      </c>
      <c r="E204" s="1" t="s">
        <v>15</v>
      </c>
      <c r="F204" s="1">
        <v>873.0</v>
      </c>
      <c r="G204" s="1" t="s">
        <v>215</v>
      </c>
      <c r="M204" t="str">
        <f>B206-B204</f>
        <v>1.463309</v>
      </c>
      <c r="N204" t="str">
        <f>800/M204</f>
        <v>546.7061297</v>
      </c>
    </row>
    <row r="205">
      <c r="A205" s="1">
        <v>204.0</v>
      </c>
      <c r="B205" s="1">
        <v>149.339072</v>
      </c>
      <c r="C205" s="1" t="s">
        <v>13</v>
      </c>
      <c r="D205" s="1" t="s">
        <v>14</v>
      </c>
      <c r="E205" s="1" t="s">
        <v>15</v>
      </c>
      <c r="F205" s="1">
        <v>113.0</v>
      </c>
      <c r="G205" s="1" t="s">
        <v>216</v>
      </c>
    </row>
    <row r="206">
      <c r="A206" s="1">
        <v>205.0</v>
      </c>
      <c r="B206" s="1">
        <v>150.778792</v>
      </c>
      <c r="C206" s="1" t="s">
        <v>14</v>
      </c>
      <c r="D206" s="1" t="s">
        <v>13</v>
      </c>
      <c r="E206" s="1" t="s">
        <v>15</v>
      </c>
      <c r="F206" s="1">
        <v>873.0</v>
      </c>
      <c r="G206" s="1" t="s">
        <v>217</v>
      </c>
      <c r="M206" t="str">
        <f>B208-B206</f>
        <v>1.469765</v>
      </c>
      <c r="N206" t="str">
        <f>800/M206</f>
        <v>544.3047018</v>
      </c>
    </row>
    <row r="207">
      <c r="A207" s="1">
        <v>206.0</v>
      </c>
      <c r="B207" s="1">
        <v>150.790182</v>
      </c>
      <c r="C207" s="1" t="s">
        <v>13</v>
      </c>
      <c r="D207" s="1" t="s">
        <v>14</v>
      </c>
      <c r="E207" s="1" t="s">
        <v>15</v>
      </c>
      <c r="F207" s="1">
        <v>113.0</v>
      </c>
      <c r="G207" s="1" t="s">
        <v>218</v>
      </c>
    </row>
    <row r="208">
      <c r="A208" s="1">
        <v>207.0</v>
      </c>
      <c r="B208" s="1">
        <v>152.248557</v>
      </c>
      <c r="C208" s="1" t="s">
        <v>14</v>
      </c>
      <c r="D208" s="1" t="s">
        <v>13</v>
      </c>
      <c r="E208" s="1" t="s">
        <v>15</v>
      </c>
      <c r="F208" s="1">
        <v>873.0</v>
      </c>
      <c r="G208" s="1" t="s">
        <v>219</v>
      </c>
      <c r="M208" t="str">
        <f>B210-B208</f>
        <v>1.470118</v>
      </c>
      <c r="N208" t="str">
        <f>800/M208</f>
        <v>544.1740051</v>
      </c>
    </row>
    <row r="209">
      <c r="A209" s="1">
        <v>208.0</v>
      </c>
      <c r="B209" s="1">
        <v>152.259529</v>
      </c>
      <c r="C209" s="1" t="s">
        <v>13</v>
      </c>
      <c r="D209" s="1" t="s">
        <v>14</v>
      </c>
      <c r="E209" s="1" t="s">
        <v>15</v>
      </c>
      <c r="F209" s="1">
        <v>113.0</v>
      </c>
      <c r="G209" s="1" t="s">
        <v>220</v>
      </c>
    </row>
    <row r="210">
      <c r="A210" s="1">
        <v>209.0</v>
      </c>
      <c r="B210" s="1">
        <v>153.718675</v>
      </c>
      <c r="C210" s="1" t="s">
        <v>14</v>
      </c>
      <c r="D210" s="1" t="s">
        <v>13</v>
      </c>
      <c r="E210" s="1" t="s">
        <v>15</v>
      </c>
      <c r="F210" s="1">
        <v>873.0</v>
      </c>
      <c r="G210" s="1" t="s">
        <v>221</v>
      </c>
      <c r="M210" t="str">
        <f>B212-B210</f>
        <v>1.46942</v>
      </c>
      <c r="N210" t="str">
        <f>800/M210</f>
        <v>544.4324972</v>
      </c>
    </row>
    <row r="211">
      <c r="A211" s="1">
        <v>210.0</v>
      </c>
      <c r="B211" s="1">
        <v>153.731541</v>
      </c>
      <c r="C211" s="1" t="s">
        <v>13</v>
      </c>
      <c r="D211" s="1" t="s">
        <v>14</v>
      </c>
      <c r="E211" s="1" t="s">
        <v>15</v>
      </c>
      <c r="F211" s="1">
        <v>113.0</v>
      </c>
      <c r="G211" s="1" t="s">
        <v>222</v>
      </c>
    </row>
    <row r="212">
      <c r="A212" s="1">
        <v>211.0</v>
      </c>
      <c r="B212" s="1">
        <v>155.188095</v>
      </c>
      <c r="C212" s="1" t="s">
        <v>14</v>
      </c>
      <c r="D212" s="1" t="s">
        <v>13</v>
      </c>
      <c r="E212" s="1" t="s">
        <v>15</v>
      </c>
      <c r="F212" s="1">
        <v>873.0</v>
      </c>
      <c r="G212" s="1" t="s">
        <v>223</v>
      </c>
      <c r="M212" t="str">
        <f>B214-B212</f>
        <v>1.469849</v>
      </c>
      <c r="N212" t="str">
        <f>800/M212</f>
        <v>544.2735955</v>
      </c>
    </row>
    <row r="213">
      <c r="A213" s="1">
        <v>212.0</v>
      </c>
      <c r="B213" s="1">
        <v>155.200728</v>
      </c>
      <c r="C213" s="1" t="s">
        <v>13</v>
      </c>
      <c r="D213" s="1" t="s">
        <v>14</v>
      </c>
      <c r="E213" s="1" t="s">
        <v>15</v>
      </c>
      <c r="F213" s="1">
        <v>113.0</v>
      </c>
      <c r="G213" s="1" t="s">
        <v>224</v>
      </c>
    </row>
    <row r="214">
      <c r="A214" s="1">
        <v>213.0</v>
      </c>
      <c r="B214" s="1">
        <v>156.657944</v>
      </c>
      <c r="C214" s="1" t="s">
        <v>14</v>
      </c>
      <c r="D214" s="1" t="s">
        <v>13</v>
      </c>
      <c r="E214" s="1" t="s">
        <v>15</v>
      </c>
      <c r="F214" s="1">
        <v>873.0</v>
      </c>
      <c r="G214" s="1" t="s">
        <v>225</v>
      </c>
      <c r="M214" t="str">
        <f>B216-B214</f>
        <v>1.47091</v>
      </c>
      <c r="N214" t="str">
        <f>800/M214</f>
        <v>543.8809988</v>
      </c>
    </row>
    <row r="215">
      <c r="A215" s="1">
        <v>214.0</v>
      </c>
      <c r="B215" s="1">
        <v>156.669763</v>
      </c>
      <c r="C215" s="1" t="s">
        <v>13</v>
      </c>
      <c r="D215" s="1" t="s">
        <v>14</v>
      </c>
      <c r="E215" s="1" t="s">
        <v>15</v>
      </c>
      <c r="F215" s="1">
        <v>113.0</v>
      </c>
      <c r="G215" s="1" t="s">
        <v>226</v>
      </c>
    </row>
    <row r="216">
      <c r="A216" s="1">
        <v>215.0</v>
      </c>
      <c r="B216" s="1">
        <v>158.128854</v>
      </c>
      <c r="C216" s="1" t="s">
        <v>14</v>
      </c>
      <c r="D216" s="1" t="s">
        <v>13</v>
      </c>
      <c r="E216" s="1" t="s">
        <v>15</v>
      </c>
      <c r="F216" s="1">
        <v>873.0</v>
      </c>
      <c r="G216" s="1" t="s">
        <v>227</v>
      </c>
      <c r="M216" t="str">
        <f>B218-B216</f>
        <v>1.469723</v>
      </c>
      <c r="N216" t="str">
        <f>800/M216</f>
        <v>544.3202563</v>
      </c>
    </row>
    <row r="217">
      <c r="A217" s="1">
        <v>216.0</v>
      </c>
      <c r="B217" s="1">
        <v>158.141859</v>
      </c>
      <c r="C217" s="1" t="s">
        <v>13</v>
      </c>
      <c r="D217" s="1" t="s">
        <v>14</v>
      </c>
      <c r="E217" s="1" t="s">
        <v>15</v>
      </c>
      <c r="F217" s="1">
        <v>113.0</v>
      </c>
      <c r="G217" s="1" t="s">
        <v>228</v>
      </c>
    </row>
    <row r="218">
      <c r="A218" s="1">
        <v>217.0</v>
      </c>
      <c r="B218" s="1">
        <v>159.598577</v>
      </c>
      <c r="C218" s="1" t="s">
        <v>14</v>
      </c>
      <c r="D218" s="1" t="s">
        <v>13</v>
      </c>
      <c r="E218" s="1" t="s">
        <v>15</v>
      </c>
      <c r="F218" s="1">
        <v>873.0</v>
      </c>
      <c r="G218" s="1" t="s">
        <v>229</v>
      </c>
      <c r="M218" t="str">
        <f>B220-B218</f>
        <v>1.469657</v>
      </c>
      <c r="N218" t="str">
        <f>800/M218</f>
        <v>544.3447008</v>
      </c>
    </row>
    <row r="219">
      <c r="A219" s="1">
        <v>218.0</v>
      </c>
      <c r="B219" s="1">
        <v>159.610468</v>
      </c>
      <c r="C219" s="1" t="s">
        <v>13</v>
      </c>
      <c r="D219" s="1" t="s">
        <v>14</v>
      </c>
      <c r="E219" s="1" t="s">
        <v>15</v>
      </c>
      <c r="F219" s="1">
        <v>113.0</v>
      </c>
      <c r="G219" s="1" t="s">
        <v>230</v>
      </c>
    </row>
    <row r="220">
      <c r="A220" s="1">
        <v>219.0</v>
      </c>
      <c r="B220" s="1">
        <v>161.068234</v>
      </c>
      <c r="C220" s="1" t="s">
        <v>14</v>
      </c>
      <c r="D220" s="1" t="s">
        <v>13</v>
      </c>
      <c r="E220" s="1" t="s">
        <v>15</v>
      </c>
      <c r="F220" s="1">
        <v>873.0</v>
      </c>
      <c r="G220" s="1" t="s">
        <v>231</v>
      </c>
      <c r="M220" t="str">
        <f>B222-B220</f>
        <v>1.476104</v>
      </c>
      <c r="N220" t="str">
        <f>800/M220</f>
        <v>541.9672327</v>
      </c>
    </row>
    <row r="221">
      <c r="A221" s="1">
        <v>220.0</v>
      </c>
      <c r="B221" s="1">
        <v>161.08053</v>
      </c>
      <c r="C221" s="1" t="s">
        <v>13</v>
      </c>
      <c r="D221" s="1" t="s">
        <v>14</v>
      </c>
      <c r="E221" s="1" t="s">
        <v>15</v>
      </c>
      <c r="F221" s="1">
        <v>113.0</v>
      </c>
      <c r="G221" s="1" t="s">
        <v>232</v>
      </c>
    </row>
    <row r="222">
      <c r="A222" s="1">
        <v>221.0</v>
      </c>
      <c r="B222" s="1">
        <v>162.544338</v>
      </c>
      <c r="C222" s="1" t="s">
        <v>14</v>
      </c>
      <c r="D222" s="1" t="s">
        <v>13</v>
      </c>
      <c r="E222" s="1" t="s">
        <v>15</v>
      </c>
      <c r="F222" s="1">
        <v>873.0</v>
      </c>
      <c r="G222" s="1" t="s">
        <v>233</v>
      </c>
      <c r="M222" t="str">
        <f>B224-B222</f>
        <v>1.463334</v>
      </c>
      <c r="N222" t="str">
        <f>800/M222</f>
        <v>546.6967897</v>
      </c>
    </row>
    <row r="223">
      <c r="A223" s="1">
        <v>222.0</v>
      </c>
      <c r="B223" s="1">
        <v>162.556455</v>
      </c>
      <c r="C223" s="1" t="s">
        <v>13</v>
      </c>
      <c r="D223" s="1" t="s">
        <v>14</v>
      </c>
      <c r="E223" s="1" t="s">
        <v>15</v>
      </c>
      <c r="F223" s="1">
        <v>113.0</v>
      </c>
      <c r="G223" s="1" t="s">
        <v>234</v>
      </c>
    </row>
    <row r="224">
      <c r="A224" s="1">
        <v>223.0</v>
      </c>
      <c r="B224" s="1">
        <v>164.007672</v>
      </c>
      <c r="C224" s="1" t="s">
        <v>14</v>
      </c>
      <c r="D224" s="1" t="s">
        <v>13</v>
      </c>
      <c r="E224" s="1" t="s">
        <v>15</v>
      </c>
      <c r="F224" s="1">
        <v>873.0</v>
      </c>
      <c r="G224" s="1" t="s">
        <v>235</v>
      </c>
      <c r="M224" t="str">
        <f>B226-B224</f>
        <v>1.470953</v>
      </c>
      <c r="N224" t="str">
        <f>800/M224</f>
        <v>543.8650997</v>
      </c>
    </row>
    <row r="225">
      <c r="A225" s="1">
        <v>224.0</v>
      </c>
      <c r="B225" s="1">
        <v>164.019933</v>
      </c>
      <c r="C225" s="1" t="s">
        <v>13</v>
      </c>
      <c r="D225" s="1" t="s">
        <v>14</v>
      </c>
      <c r="E225" s="1" t="s">
        <v>15</v>
      </c>
      <c r="F225" s="1">
        <v>113.0</v>
      </c>
      <c r="G225" s="1" t="s">
        <v>236</v>
      </c>
    </row>
    <row r="226">
      <c r="A226" s="1">
        <v>225.0</v>
      </c>
      <c r="B226" s="1">
        <v>165.478625</v>
      </c>
      <c r="C226" s="1" t="s">
        <v>14</v>
      </c>
      <c r="D226" s="1" t="s">
        <v>13</v>
      </c>
      <c r="E226" s="1" t="s">
        <v>15</v>
      </c>
      <c r="F226" s="1">
        <v>873.0</v>
      </c>
      <c r="G226" s="1" t="s">
        <v>237</v>
      </c>
      <c r="M226" t="str">
        <f>B228-B226</f>
        <v>1.469645</v>
      </c>
      <c r="N226" t="str">
        <f>800/M226</f>
        <v>544.3491455</v>
      </c>
    </row>
    <row r="227">
      <c r="A227" s="1">
        <v>226.0</v>
      </c>
      <c r="B227" s="1">
        <v>165.491396</v>
      </c>
      <c r="C227" s="1" t="s">
        <v>13</v>
      </c>
      <c r="D227" s="1" t="s">
        <v>14</v>
      </c>
      <c r="E227" s="1" t="s">
        <v>15</v>
      </c>
      <c r="F227" s="1">
        <v>113.0</v>
      </c>
      <c r="G227" s="1" t="s">
        <v>238</v>
      </c>
    </row>
    <row r="228">
      <c r="A228" s="1">
        <v>227.0</v>
      </c>
      <c r="B228" s="1">
        <v>166.94827</v>
      </c>
      <c r="C228" s="1" t="s">
        <v>14</v>
      </c>
      <c r="D228" s="1" t="s">
        <v>13</v>
      </c>
      <c r="E228" s="1" t="s">
        <v>15</v>
      </c>
      <c r="F228" s="1">
        <v>873.0</v>
      </c>
      <c r="G228" s="1" t="s">
        <v>239</v>
      </c>
      <c r="M228" t="str">
        <f>B230-B228</f>
        <v>1.470375</v>
      </c>
      <c r="N228" t="str">
        <f>800/M228</f>
        <v>544.0788914</v>
      </c>
    </row>
    <row r="229">
      <c r="A229" s="1">
        <v>228.0</v>
      </c>
      <c r="B229" s="1">
        <v>166.960124</v>
      </c>
      <c r="C229" s="1" t="s">
        <v>13</v>
      </c>
      <c r="D229" s="1" t="s">
        <v>14</v>
      </c>
      <c r="E229" s="1" t="s">
        <v>15</v>
      </c>
      <c r="F229" s="1">
        <v>113.0</v>
      </c>
      <c r="G229" s="1" t="s">
        <v>240</v>
      </c>
    </row>
    <row r="230">
      <c r="A230" s="1">
        <v>229.0</v>
      </c>
      <c r="B230" s="1">
        <v>168.418645</v>
      </c>
      <c r="C230" s="1" t="s">
        <v>14</v>
      </c>
      <c r="D230" s="1" t="s">
        <v>13</v>
      </c>
      <c r="E230" s="1" t="s">
        <v>15</v>
      </c>
      <c r="F230" s="1">
        <v>873.0</v>
      </c>
      <c r="G230" s="1" t="s">
        <v>241</v>
      </c>
      <c r="M230" t="str">
        <f>B232-B230</f>
        <v>1.469495</v>
      </c>
      <c r="N230" t="str">
        <f>800/M230</f>
        <v>544.4047105</v>
      </c>
    </row>
    <row r="231">
      <c r="A231" s="1">
        <v>230.0</v>
      </c>
      <c r="B231" s="1">
        <v>168.430527</v>
      </c>
      <c r="C231" s="1" t="s">
        <v>13</v>
      </c>
      <c r="D231" s="1" t="s">
        <v>14</v>
      </c>
      <c r="E231" s="1" t="s">
        <v>15</v>
      </c>
      <c r="F231" s="1">
        <v>113.0</v>
      </c>
      <c r="G231" s="1" t="s">
        <v>242</v>
      </c>
    </row>
    <row r="232">
      <c r="A232" s="1">
        <v>231.0</v>
      </c>
      <c r="B232" s="1">
        <v>169.88814</v>
      </c>
      <c r="C232" s="1" t="s">
        <v>14</v>
      </c>
      <c r="D232" s="1" t="s">
        <v>13</v>
      </c>
      <c r="E232" s="1" t="s">
        <v>15</v>
      </c>
      <c r="F232" s="1">
        <v>873.0</v>
      </c>
      <c r="G232" s="1" t="s">
        <v>243</v>
      </c>
      <c r="M232" t="str">
        <f>B234-B232</f>
        <v>1.469647</v>
      </c>
      <c r="N232" t="str">
        <f>800/M232</f>
        <v>544.3484048</v>
      </c>
    </row>
    <row r="233">
      <c r="A233" s="1">
        <v>232.0</v>
      </c>
      <c r="B233" s="1">
        <v>169.899968</v>
      </c>
      <c r="C233" s="1" t="s">
        <v>13</v>
      </c>
      <c r="D233" s="1" t="s">
        <v>14</v>
      </c>
      <c r="E233" s="1" t="s">
        <v>15</v>
      </c>
      <c r="F233" s="1">
        <v>113.0</v>
      </c>
      <c r="G233" s="1" t="s">
        <v>244</v>
      </c>
    </row>
    <row r="234">
      <c r="A234" s="1">
        <v>233.0</v>
      </c>
      <c r="B234" s="1">
        <v>171.357787</v>
      </c>
      <c r="C234" s="1" t="s">
        <v>14</v>
      </c>
      <c r="D234" s="1" t="s">
        <v>13</v>
      </c>
      <c r="E234" s="1" t="s">
        <v>15</v>
      </c>
      <c r="F234" s="1">
        <v>873.0</v>
      </c>
      <c r="G234" s="1" t="s">
        <v>245</v>
      </c>
      <c r="M234" t="str">
        <f>B236-B234</f>
        <v>1.470788</v>
      </c>
      <c r="N234" t="str">
        <f>800/M234</f>
        <v>543.9261131</v>
      </c>
    </row>
    <row r="235">
      <c r="A235" s="1">
        <v>234.0</v>
      </c>
      <c r="B235" s="1">
        <v>171.370479</v>
      </c>
      <c r="C235" s="1" t="s">
        <v>13</v>
      </c>
      <c r="D235" s="1" t="s">
        <v>14</v>
      </c>
      <c r="E235" s="1" t="s">
        <v>15</v>
      </c>
      <c r="F235" s="1">
        <v>113.0</v>
      </c>
      <c r="G235" s="1" t="s">
        <v>246</v>
      </c>
    </row>
    <row r="236">
      <c r="A236" s="1">
        <v>235.0</v>
      </c>
      <c r="B236" s="1">
        <v>172.828575</v>
      </c>
      <c r="C236" s="1" t="s">
        <v>14</v>
      </c>
      <c r="D236" s="1" t="s">
        <v>13</v>
      </c>
      <c r="E236" s="1" t="s">
        <v>15</v>
      </c>
      <c r="F236" s="1">
        <v>873.0</v>
      </c>
      <c r="G236" s="1" t="s">
        <v>247</v>
      </c>
      <c r="M236" t="str">
        <f>B238-B236</f>
        <v>1.469682</v>
      </c>
      <c r="N236" t="str">
        <f>800/M236</f>
        <v>544.3354413</v>
      </c>
    </row>
    <row r="237">
      <c r="A237" s="1">
        <v>236.0</v>
      </c>
      <c r="B237" s="1">
        <v>172.841369</v>
      </c>
      <c r="C237" s="1" t="s">
        <v>13</v>
      </c>
      <c r="D237" s="1" t="s">
        <v>14</v>
      </c>
      <c r="E237" s="1" t="s">
        <v>15</v>
      </c>
      <c r="F237" s="1">
        <v>113.0</v>
      </c>
      <c r="G237" s="1" t="s">
        <v>248</v>
      </c>
    </row>
    <row r="238">
      <c r="A238" s="1">
        <v>237.0</v>
      </c>
      <c r="B238" s="1">
        <v>174.298257</v>
      </c>
      <c r="C238" s="1" t="s">
        <v>14</v>
      </c>
      <c r="D238" s="1" t="s">
        <v>13</v>
      </c>
      <c r="E238" s="1" t="s">
        <v>15</v>
      </c>
      <c r="F238" s="1">
        <v>873.0</v>
      </c>
      <c r="G238" s="1" t="s">
        <v>249</v>
      </c>
      <c r="M238" t="str">
        <f>B240-B238</f>
        <v>1.469971</v>
      </c>
      <c r="N238" t="str">
        <f>800/M238</f>
        <v>544.2284236</v>
      </c>
    </row>
    <row r="239">
      <c r="A239" s="1">
        <v>238.0</v>
      </c>
      <c r="B239" s="1">
        <v>174.310103</v>
      </c>
      <c r="C239" s="1" t="s">
        <v>13</v>
      </c>
      <c r="D239" s="1" t="s">
        <v>14</v>
      </c>
      <c r="E239" s="1" t="s">
        <v>15</v>
      </c>
      <c r="F239" s="1">
        <v>113.0</v>
      </c>
      <c r="G239" s="1" t="s">
        <v>250</v>
      </c>
    </row>
    <row r="240">
      <c r="A240" s="1">
        <v>239.0</v>
      </c>
      <c r="B240" s="1">
        <v>175.768228</v>
      </c>
      <c r="C240" s="1" t="s">
        <v>14</v>
      </c>
      <c r="D240" s="1" t="s">
        <v>13</v>
      </c>
      <c r="E240" s="1" t="s">
        <v>15</v>
      </c>
      <c r="F240" s="1">
        <v>873.0</v>
      </c>
      <c r="G240" s="1" t="s">
        <v>251</v>
      </c>
      <c r="M240" t="str">
        <f>B242-B240</f>
        <v>1.477135</v>
      </c>
      <c r="N240" t="str">
        <f>800/M240</f>
        <v>541.5889543</v>
      </c>
    </row>
    <row r="241">
      <c r="A241" s="1">
        <v>240.0</v>
      </c>
      <c r="B241" s="1">
        <v>175.781138</v>
      </c>
      <c r="C241" s="1" t="s">
        <v>13</v>
      </c>
      <c r="D241" s="1" t="s">
        <v>14</v>
      </c>
      <c r="E241" s="1" t="s">
        <v>15</v>
      </c>
      <c r="F241" s="1">
        <v>113.0</v>
      </c>
      <c r="G241" s="1" t="s">
        <v>252</v>
      </c>
    </row>
    <row r="242">
      <c r="A242" s="1">
        <v>241.0</v>
      </c>
      <c r="B242" s="1">
        <v>177.245363</v>
      </c>
      <c r="C242" s="1" t="s">
        <v>14</v>
      </c>
      <c r="D242" s="1" t="s">
        <v>13</v>
      </c>
      <c r="E242" s="1" t="s">
        <v>15</v>
      </c>
      <c r="F242" s="1">
        <v>873.0</v>
      </c>
      <c r="G242" s="1" t="s">
        <v>253</v>
      </c>
      <c r="M242" t="str">
        <f>B244-B242</f>
        <v>1.463344</v>
      </c>
      <c r="N242" t="str">
        <f>800/M242</f>
        <v>546.6930537</v>
      </c>
    </row>
    <row r="243">
      <c r="A243" s="1">
        <v>242.0</v>
      </c>
      <c r="B243" s="1">
        <v>177.257332</v>
      </c>
      <c r="C243" s="1" t="s">
        <v>13</v>
      </c>
      <c r="D243" s="1" t="s">
        <v>14</v>
      </c>
      <c r="E243" s="1" t="s">
        <v>15</v>
      </c>
      <c r="F243" s="1">
        <v>113.0</v>
      </c>
      <c r="G243" s="1" t="s">
        <v>254</v>
      </c>
    </row>
    <row r="244">
      <c r="A244" s="1">
        <v>243.0</v>
      </c>
      <c r="B244" s="1">
        <v>178.708707</v>
      </c>
      <c r="C244" s="1" t="s">
        <v>14</v>
      </c>
      <c r="D244" s="1" t="s">
        <v>13</v>
      </c>
      <c r="E244" s="1" t="s">
        <v>15</v>
      </c>
      <c r="F244" s="1">
        <v>873.0</v>
      </c>
      <c r="G244" s="1" t="s">
        <v>255</v>
      </c>
      <c r="M244" t="str">
        <f>B246-B244</f>
        <v>1.475975</v>
      </c>
      <c r="N244" t="str">
        <f>800/M244</f>
        <v>542.0146005</v>
      </c>
    </row>
    <row r="245">
      <c r="A245" s="1">
        <v>244.0</v>
      </c>
      <c r="B245" s="1">
        <v>178.721355</v>
      </c>
      <c r="C245" s="1" t="s">
        <v>13</v>
      </c>
      <c r="D245" s="1" t="s">
        <v>14</v>
      </c>
      <c r="E245" s="1" t="s">
        <v>15</v>
      </c>
      <c r="F245" s="1">
        <v>113.0</v>
      </c>
      <c r="G245" s="1" t="s">
        <v>256</v>
      </c>
    </row>
    <row r="246">
      <c r="A246" s="1">
        <v>245.0</v>
      </c>
      <c r="B246" s="1">
        <v>180.184682</v>
      </c>
      <c r="C246" s="1" t="s">
        <v>14</v>
      </c>
      <c r="D246" s="1" t="s">
        <v>13</v>
      </c>
      <c r="E246" s="1" t="s">
        <v>15</v>
      </c>
      <c r="F246" s="1">
        <v>873.0</v>
      </c>
      <c r="G246" s="1" t="s">
        <v>257</v>
      </c>
      <c r="M246" t="str">
        <f>B248-B246</f>
        <v>1.463285</v>
      </c>
      <c r="N246" t="str">
        <f>800/M246</f>
        <v>546.7150965</v>
      </c>
    </row>
    <row r="247">
      <c r="A247" s="1">
        <v>246.0</v>
      </c>
      <c r="B247" s="1">
        <v>180.197765</v>
      </c>
      <c r="C247" s="1" t="s">
        <v>13</v>
      </c>
      <c r="D247" s="1" t="s">
        <v>14</v>
      </c>
      <c r="E247" s="1" t="s">
        <v>15</v>
      </c>
      <c r="F247" s="1">
        <v>113.0</v>
      </c>
      <c r="G247" s="1" t="s">
        <v>258</v>
      </c>
    </row>
    <row r="248">
      <c r="A248" s="1">
        <v>247.0</v>
      </c>
      <c r="B248" s="1">
        <v>181.647967</v>
      </c>
      <c r="C248" s="1" t="s">
        <v>14</v>
      </c>
      <c r="D248" s="1" t="s">
        <v>13</v>
      </c>
      <c r="E248" s="1" t="s">
        <v>15</v>
      </c>
      <c r="F248" s="1">
        <v>873.0</v>
      </c>
      <c r="G248" s="1" t="s">
        <v>259</v>
      </c>
      <c r="M248" t="str">
        <f>B250-B248</f>
        <v>1.469789</v>
      </c>
      <c r="N248" t="str">
        <f>800/M248</f>
        <v>544.2958139</v>
      </c>
    </row>
    <row r="249">
      <c r="A249" s="1">
        <v>248.0</v>
      </c>
      <c r="B249" s="1">
        <v>181.660945</v>
      </c>
      <c r="C249" s="1" t="s">
        <v>13</v>
      </c>
      <c r="D249" s="1" t="s">
        <v>14</v>
      </c>
      <c r="E249" s="1" t="s">
        <v>15</v>
      </c>
      <c r="F249" s="1">
        <v>113.0</v>
      </c>
      <c r="G249" s="1" t="s">
        <v>260</v>
      </c>
    </row>
    <row r="250">
      <c r="A250" s="1">
        <v>249.0</v>
      </c>
      <c r="B250" s="1">
        <v>183.117756</v>
      </c>
      <c r="C250" s="1" t="s">
        <v>14</v>
      </c>
      <c r="D250" s="1" t="s">
        <v>13</v>
      </c>
      <c r="E250" s="1" t="s">
        <v>15</v>
      </c>
      <c r="F250" s="1">
        <v>873.0</v>
      </c>
      <c r="G250" s="1" t="s">
        <v>261</v>
      </c>
      <c r="M250" t="str">
        <f>B252-B250</f>
        <v>1.470813</v>
      </c>
      <c r="N250" t="str">
        <f>800/M250</f>
        <v>543.9168677</v>
      </c>
    </row>
    <row r="251">
      <c r="A251" s="1">
        <v>250.0</v>
      </c>
      <c r="B251" s="1">
        <v>183.129636</v>
      </c>
      <c r="C251" s="1" t="s">
        <v>13</v>
      </c>
      <c r="D251" s="1" t="s">
        <v>14</v>
      </c>
      <c r="E251" s="1" t="s">
        <v>15</v>
      </c>
      <c r="F251" s="1">
        <v>113.0</v>
      </c>
      <c r="G251" s="1" t="s">
        <v>262</v>
      </c>
    </row>
    <row r="252">
      <c r="A252" s="1">
        <v>251.0</v>
      </c>
      <c r="B252" s="1">
        <v>184.588569</v>
      </c>
      <c r="C252" s="1" t="s">
        <v>14</v>
      </c>
      <c r="D252" s="1" t="s">
        <v>13</v>
      </c>
      <c r="E252" s="1" t="s">
        <v>15</v>
      </c>
      <c r="F252" s="1">
        <v>873.0</v>
      </c>
      <c r="G252" s="1" t="s">
        <v>263</v>
      </c>
      <c r="M252" t="str">
        <f>B254-B252</f>
        <v>1.469579</v>
      </c>
      <c r="N252" t="str">
        <f>800/M252</f>
        <v>544.3735927</v>
      </c>
    </row>
    <row r="253">
      <c r="A253" s="1">
        <v>252.0</v>
      </c>
      <c r="B253" s="1">
        <v>184.600282</v>
      </c>
      <c r="C253" s="1" t="s">
        <v>13</v>
      </c>
      <c r="D253" s="1" t="s">
        <v>14</v>
      </c>
      <c r="E253" s="1" t="s">
        <v>15</v>
      </c>
      <c r="F253" s="1">
        <v>113.0</v>
      </c>
      <c r="G253" s="1" t="s">
        <v>264</v>
      </c>
    </row>
    <row r="254">
      <c r="A254" s="1">
        <v>253.0</v>
      </c>
      <c r="B254" s="1">
        <v>186.058148</v>
      </c>
      <c r="C254" s="1" t="s">
        <v>14</v>
      </c>
      <c r="D254" s="1" t="s">
        <v>13</v>
      </c>
      <c r="E254" s="1" t="s">
        <v>15</v>
      </c>
      <c r="F254" s="1">
        <v>873.0</v>
      </c>
      <c r="G254" s="1" t="s">
        <v>265</v>
      </c>
      <c r="M254" t="str">
        <f>B256-B254</f>
        <v>1.469591</v>
      </c>
      <c r="N254" t="str">
        <f>800/M254</f>
        <v>544.3691476</v>
      </c>
    </row>
    <row r="255">
      <c r="A255" s="1">
        <v>254.0</v>
      </c>
      <c r="B255" s="1">
        <v>186.070721</v>
      </c>
      <c r="C255" s="1" t="s">
        <v>13</v>
      </c>
      <c r="D255" s="1" t="s">
        <v>14</v>
      </c>
      <c r="E255" s="1" t="s">
        <v>15</v>
      </c>
      <c r="F255" s="1">
        <v>113.0</v>
      </c>
      <c r="G255" s="1" t="s">
        <v>266</v>
      </c>
    </row>
    <row r="256">
      <c r="A256" s="1">
        <v>255.0</v>
      </c>
      <c r="B256" s="1">
        <v>187.527739</v>
      </c>
      <c r="C256" s="1" t="s">
        <v>14</v>
      </c>
      <c r="D256" s="1" t="s">
        <v>13</v>
      </c>
      <c r="E256" s="1" t="s">
        <v>15</v>
      </c>
      <c r="F256" s="1">
        <v>873.0</v>
      </c>
      <c r="G256" s="1" t="s">
        <v>267</v>
      </c>
      <c r="M256" t="str">
        <f>B258-B256</f>
        <v>1.470949</v>
      </c>
      <c r="N256" t="str">
        <f>800/M256</f>
        <v>543.8665787</v>
      </c>
    </row>
    <row r="257">
      <c r="A257" s="1">
        <v>256.0</v>
      </c>
      <c r="B257" s="1">
        <v>187.5396</v>
      </c>
      <c r="C257" s="1" t="s">
        <v>13</v>
      </c>
      <c r="D257" s="1" t="s">
        <v>14</v>
      </c>
      <c r="E257" s="1" t="s">
        <v>15</v>
      </c>
      <c r="F257" s="1">
        <v>113.0</v>
      </c>
      <c r="G257" s="1" t="s">
        <v>268</v>
      </c>
    </row>
    <row r="258">
      <c r="A258" s="1">
        <v>257.0</v>
      </c>
      <c r="B258" s="1">
        <v>188.998688</v>
      </c>
      <c r="C258" s="1" t="s">
        <v>14</v>
      </c>
      <c r="D258" s="1" t="s">
        <v>13</v>
      </c>
      <c r="E258" s="1" t="s">
        <v>15</v>
      </c>
      <c r="F258" s="1">
        <v>873.0</v>
      </c>
      <c r="G258" s="1" t="s">
        <v>269</v>
      </c>
      <c r="M258" t="str">
        <f>B260-B258</f>
        <v>1.469528</v>
      </c>
      <c r="N258" t="str">
        <f>800/M258</f>
        <v>544.3924852</v>
      </c>
    </row>
    <row r="259">
      <c r="A259" s="1">
        <v>258.0</v>
      </c>
      <c r="B259" s="1">
        <v>189.010708</v>
      </c>
      <c r="C259" s="1" t="s">
        <v>13</v>
      </c>
      <c r="D259" s="1" t="s">
        <v>14</v>
      </c>
      <c r="E259" s="1" t="s">
        <v>15</v>
      </c>
      <c r="F259" s="1">
        <v>113.0</v>
      </c>
      <c r="G259" s="1" t="s">
        <v>270</v>
      </c>
    </row>
    <row r="260">
      <c r="A260" s="1">
        <v>259.0</v>
      </c>
      <c r="B260" s="1">
        <v>190.468216</v>
      </c>
      <c r="C260" s="1" t="s">
        <v>14</v>
      </c>
      <c r="D260" s="1" t="s">
        <v>13</v>
      </c>
      <c r="E260" s="1" t="s">
        <v>15</v>
      </c>
      <c r="F260" s="1">
        <v>873.0</v>
      </c>
      <c r="G260" s="1" t="s">
        <v>271</v>
      </c>
      <c r="M260" t="str">
        <f>B262-B260</f>
        <v>1.469575</v>
      </c>
      <c r="N260" t="str">
        <f>800/M260</f>
        <v>544.3750744</v>
      </c>
    </row>
    <row r="261">
      <c r="A261" s="1">
        <v>260.0</v>
      </c>
      <c r="B261" s="1">
        <v>190.480039</v>
      </c>
      <c r="C261" s="1" t="s">
        <v>13</v>
      </c>
      <c r="D261" s="1" t="s">
        <v>14</v>
      </c>
      <c r="E261" s="1" t="s">
        <v>15</v>
      </c>
      <c r="F261" s="1">
        <v>113.0</v>
      </c>
      <c r="G261" s="1" t="s">
        <v>272</v>
      </c>
    </row>
    <row r="262">
      <c r="A262" s="1">
        <v>261.0</v>
      </c>
      <c r="B262" s="1">
        <v>191.937791</v>
      </c>
      <c r="C262" s="1" t="s">
        <v>14</v>
      </c>
      <c r="D262" s="1" t="s">
        <v>13</v>
      </c>
      <c r="E262" s="1" t="s">
        <v>15</v>
      </c>
      <c r="F262" s="1">
        <v>873.0</v>
      </c>
      <c r="G262" s="1" t="s">
        <v>273</v>
      </c>
      <c r="M262" t="str">
        <f>B264-B262</f>
        <v>1.469939</v>
      </c>
      <c r="N262" t="str">
        <f>800/M262</f>
        <v>544.2402712</v>
      </c>
    </row>
    <row r="263">
      <c r="A263" s="1">
        <v>262.0</v>
      </c>
      <c r="B263" s="1">
        <v>191.952721</v>
      </c>
      <c r="C263" s="1" t="s">
        <v>13</v>
      </c>
      <c r="D263" s="1" t="s">
        <v>14</v>
      </c>
      <c r="E263" s="1" t="s">
        <v>15</v>
      </c>
      <c r="F263" s="1">
        <v>113.0</v>
      </c>
      <c r="G263" s="1" t="s">
        <v>274</v>
      </c>
    </row>
    <row r="264">
      <c r="A264" s="1">
        <v>263.0</v>
      </c>
      <c r="B264" s="1">
        <v>193.40773</v>
      </c>
      <c r="C264" s="1" t="s">
        <v>14</v>
      </c>
      <c r="D264" s="1" t="s">
        <v>13</v>
      </c>
      <c r="E264" s="1" t="s">
        <v>15</v>
      </c>
      <c r="F264" s="1">
        <v>873.0</v>
      </c>
      <c r="G264" s="1" t="s">
        <v>275</v>
      </c>
      <c r="M264" t="str">
        <f>B266-B264</f>
        <v>1.470819</v>
      </c>
      <c r="N264" t="str">
        <f>800/M264</f>
        <v>543.9146489</v>
      </c>
    </row>
    <row r="265">
      <c r="A265" s="1">
        <v>264.0</v>
      </c>
      <c r="B265" s="1">
        <v>193.419522</v>
      </c>
      <c r="C265" s="1" t="s">
        <v>13</v>
      </c>
      <c r="D265" s="1" t="s">
        <v>14</v>
      </c>
      <c r="E265" s="1" t="s">
        <v>15</v>
      </c>
      <c r="F265" s="1">
        <v>113.0</v>
      </c>
      <c r="G265" s="1" t="s">
        <v>276</v>
      </c>
    </row>
    <row r="266">
      <c r="A266" s="1">
        <v>265.0</v>
      </c>
      <c r="B266" s="1">
        <v>194.878549</v>
      </c>
      <c r="C266" s="1" t="s">
        <v>14</v>
      </c>
      <c r="D266" s="1" t="s">
        <v>13</v>
      </c>
      <c r="E266" s="1" t="s">
        <v>15</v>
      </c>
      <c r="F266" s="1">
        <v>873.0</v>
      </c>
      <c r="G266" s="1" t="s">
        <v>277</v>
      </c>
      <c r="M266" t="str">
        <f>B268-B266</f>
        <v>1.469734</v>
      </c>
      <c r="N266" t="str">
        <f>800/M266</f>
        <v>544.3161824</v>
      </c>
    </row>
    <row r="267">
      <c r="A267" s="1">
        <v>266.0</v>
      </c>
      <c r="B267" s="1">
        <v>194.891342</v>
      </c>
      <c r="C267" s="1" t="s">
        <v>13</v>
      </c>
      <c r="D267" s="1" t="s">
        <v>14</v>
      </c>
      <c r="E267" s="1" t="s">
        <v>15</v>
      </c>
      <c r="F267" s="1">
        <v>113.0</v>
      </c>
      <c r="G267" s="1" t="s">
        <v>278</v>
      </c>
    </row>
    <row r="268">
      <c r="A268" s="1">
        <v>267.0</v>
      </c>
      <c r="B268" s="1">
        <v>196.348283</v>
      </c>
      <c r="C268" s="1" t="s">
        <v>14</v>
      </c>
      <c r="D268" s="1" t="s">
        <v>13</v>
      </c>
      <c r="E268" s="1" t="s">
        <v>15</v>
      </c>
      <c r="F268" s="1">
        <v>873.0</v>
      </c>
      <c r="G268" s="1" t="s">
        <v>279</v>
      </c>
      <c r="M268" t="str">
        <f>B270-B268</f>
        <v>1.469838</v>
      </c>
      <c r="N268" t="str">
        <f>800/M268</f>
        <v>544.2776687</v>
      </c>
    </row>
    <row r="269">
      <c r="A269" s="1">
        <v>268.0</v>
      </c>
      <c r="B269" s="1">
        <v>196.360292</v>
      </c>
      <c r="C269" s="1" t="s">
        <v>13</v>
      </c>
      <c r="D269" s="1" t="s">
        <v>14</v>
      </c>
      <c r="E269" s="1" t="s">
        <v>15</v>
      </c>
      <c r="F269" s="1">
        <v>113.0</v>
      </c>
      <c r="G269" s="1" t="s">
        <v>280</v>
      </c>
    </row>
    <row r="270">
      <c r="A270" s="1">
        <v>269.0</v>
      </c>
      <c r="B270" s="1">
        <v>197.818121</v>
      </c>
      <c r="C270" s="1" t="s">
        <v>14</v>
      </c>
      <c r="D270" s="1" t="s">
        <v>13</v>
      </c>
      <c r="E270" s="1" t="s">
        <v>15</v>
      </c>
      <c r="F270" s="1">
        <v>873.0</v>
      </c>
      <c r="G270" s="1" t="s">
        <v>281</v>
      </c>
      <c r="M270" t="str">
        <f>B272-B270</f>
        <v>1.469664</v>
      </c>
      <c r="N270" t="str">
        <f>800/M270</f>
        <v>544.3421081</v>
      </c>
    </row>
    <row r="271">
      <c r="A271" s="1">
        <v>270.0</v>
      </c>
      <c r="B271" s="1">
        <v>197.831232</v>
      </c>
      <c r="C271" s="1" t="s">
        <v>13</v>
      </c>
      <c r="D271" s="1" t="s">
        <v>14</v>
      </c>
      <c r="E271" s="1" t="s">
        <v>15</v>
      </c>
      <c r="F271" s="1">
        <v>113.0</v>
      </c>
      <c r="G271" s="1" t="s">
        <v>282</v>
      </c>
    </row>
    <row r="272">
      <c r="A272" s="1">
        <v>271.0</v>
      </c>
      <c r="B272" s="1">
        <v>199.287785</v>
      </c>
      <c r="C272" s="1" t="s">
        <v>14</v>
      </c>
      <c r="D272" s="1" t="s">
        <v>13</v>
      </c>
      <c r="E272" s="1" t="s">
        <v>15</v>
      </c>
      <c r="F272" s="1">
        <v>873.0</v>
      </c>
      <c r="G272" s="1" t="s">
        <v>283</v>
      </c>
      <c r="M272" t="str">
        <f>B274-B272</f>
        <v>1.47026</v>
      </c>
      <c r="N272" t="str">
        <f>800/M272</f>
        <v>544.1214479</v>
      </c>
    </row>
    <row r="273">
      <c r="A273" s="1">
        <v>272.0</v>
      </c>
      <c r="B273" s="1">
        <v>199.300236</v>
      </c>
      <c r="C273" s="1" t="s">
        <v>13</v>
      </c>
      <c r="D273" s="1" t="s">
        <v>14</v>
      </c>
      <c r="E273" s="1" t="s">
        <v>15</v>
      </c>
      <c r="F273" s="1">
        <v>113.0</v>
      </c>
      <c r="G273" s="1" t="s">
        <v>284</v>
      </c>
    </row>
    <row r="274">
      <c r="A274" s="1">
        <v>273.0</v>
      </c>
      <c r="B274" s="1">
        <v>200.758045</v>
      </c>
      <c r="C274" s="1" t="s">
        <v>14</v>
      </c>
      <c r="D274" s="1" t="s">
        <v>13</v>
      </c>
      <c r="E274" s="1" t="s">
        <v>15</v>
      </c>
      <c r="F274" s="1">
        <v>873.0</v>
      </c>
      <c r="G274" s="1" t="s">
        <v>285</v>
      </c>
      <c r="M274" t="str">
        <f>B276-B274</f>
        <v>1.470708</v>
      </c>
      <c r="N274" t="str">
        <f>800/M274</f>
        <v>543.9557002</v>
      </c>
    </row>
    <row r="275">
      <c r="A275" s="1">
        <v>274.0</v>
      </c>
      <c r="B275" s="1">
        <v>200.771074</v>
      </c>
      <c r="C275" s="1" t="s">
        <v>13</v>
      </c>
      <c r="D275" s="1" t="s">
        <v>14</v>
      </c>
      <c r="E275" s="1" t="s">
        <v>15</v>
      </c>
      <c r="F275" s="1">
        <v>113.0</v>
      </c>
      <c r="G275" s="1" t="s">
        <v>286</v>
      </c>
    </row>
    <row r="276">
      <c r="A276" s="1">
        <v>275.0</v>
      </c>
      <c r="B276" s="1">
        <v>202.228753</v>
      </c>
      <c r="C276" s="1" t="s">
        <v>14</v>
      </c>
      <c r="D276" s="1" t="s">
        <v>13</v>
      </c>
      <c r="E276" s="1" t="s">
        <v>15</v>
      </c>
      <c r="F276" s="1">
        <v>873.0</v>
      </c>
      <c r="G276" s="1" t="s">
        <v>287</v>
      </c>
      <c r="M276" t="str">
        <f>B278-B276</f>
        <v>1.469636</v>
      </c>
      <c r="N276" t="str">
        <f>800/M276</f>
        <v>544.3524791</v>
      </c>
    </row>
    <row r="277">
      <c r="A277" s="1">
        <v>276.0</v>
      </c>
      <c r="B277" s="1">
        <v>202.240445</v>
      </c>
      <c r="C277" s="1" t="s">
        <v>13</v>
      </c>
      <c r="D277" s="1" t="s">
        <v>14</v>
      </c>
      <c r="E277" s="1" t="s">
        <v>15</v>
      </c>
      <c r="F277" s="1">
        <v>113.0</v>
      </c>
      <c r="G277" s="1" t="s">
        <v>288</v>
      </c>
    </row>
    <row r="278">
      <c r="A278" s="1">
        <v>277.0</v>
      </c>
      <c r="B278" s="1">
        <v>203.698389</v>
      </c>
      <c r="C278" s="1" t="s">
        <v>14</v>
      </c>
      <c r="D278" s="1" t="s">
        <v>13</v>
      </c>
      <c r="E278" s="1" t="s">
        <v>15</v>
      </c>
      <c r="F278" s="1">
        <v>873.0</v>
      </c>
      <c r="G278" s="1" t="s">
        <v>289</v>
      </c>
      <c r="M278" t="str">
        <f>B280-B278</f>
        <v>1.469678</v>
      </c>
      <c r="N278" t="str">
        <f>800/M278</f>
        <v>544.3369228</v>
      </c>
    </row>
    <row r="279">
      <c r="A279" s="1">
        <v>278.0</v>
      </c>
      <c r="B279" s="1">
        <v>203.710106</v>
      </c>
      <c r="C279" s="1" t="s">
        <v>13</v>
      </c>
      <c r="D279" s="1" t="s">
        <v>14</v>
      </c>
      <c r="E279" s="1" t="s">
        <v>15</v>
      </c>
      <c r="F279" s="1">
        <v>113.0</v>
      </c>
      <c r="G279" s="1" t="s">
        <v>290</v>
      </c>
    </row>
    <row r="280">
      <c r="A280" s="1">
        <v>279.0</v>
      </c>
      <c r="B280" s="1">
        <v>205.168067</v>
      </c>
      <c r="C280" s="1" t="s">
        <v>14</v>
      </c>
      <c r="D280" s="1" t="s">
        <v>13</v>
      </c>
      <c r="E280" s="1" t="s">
        <v>15</v>
      </c>
      <c r="F280" s="1">
        <v>873.0</v>
      </c>
      <c r="G280" s="1" t="s">
        <v>291</v>
      </c>
      <c r="M280" t="str">
        <f>B282-B280</f>
        <v>1.4698</v>
      </c>
      <c r="N280" t="str">
        <f>800/M280</f>
        <v>544.2917404</v>
      </c>
    </row>
    <row r="281">
      <c r="A281" s="1">
        <v>280.0</v>
      </c>
      <c r="B281" s="1">
        <v>205.180971</v>
      </c>
      <c r="C281" s="1" t="s">
        <v>13</v>
      </c>
      <c r="D281" s="1" t="s">
        <v>14</v>
      </c>
      <c r="E281" s="1" t="s">
        <v>15</v>
      </c>
      <c r="F281" s="1">
        <v>113.0</v>
      </c>
      <c r="G281" s="1" t="s">
        <v>292</v>
      </c>
    </row>
    <row r="282">
      <c r="A282" s="1">
        <v>281.0</v>
      </c>
      <c r="B282" s="1">
        <v>206.637867</v>
      </c>
      <c r="C282" s="1" t="s">
        <v>14</v>
      </c>
      <c r="D282" s="1" t="s">
        <v>13</v>
      </c>
      <c r="E282" s="1" t="s">
        <v>15</v>
      </c>
      <c r="F282" s="1">
        <v>873.0</v>
      </c>
      <c r="G282" s="1" t="s">
        <v>293</v>
      </c>
      <c r="M282" t="str">
        <f>B284-B282</f>
        <v>1.46982</v>
      </c>
      <c r="N282" t="str">
        <f>800/M282</f>
        <v>544.2843341</v>
      </c>
    </row>
    <row r="283">
      <c r="A283" s="1">
        <v>282.0</v>
      </c>
      <c r="B283" s="1">
        <v>206.65052</v>
      </c>
      <c r="C283" s="1" t="s">
        <v>13</v>
      </c>
      <c r="D283" s="1" t="s">
        <v>14</v>
      </c>
      <c r="E283" s="1" t="s">
        <v>15</v>
      </c>
      <c r="F283" s="1">
        <v>113.0</v>
      </c>
      <c r="G283" s="1" t="s">
        <v>294</v>
      </c>
    </row>
    <row r="284">
      <c r="A284" s="1">
        <v>283.0</v>
      </c>
      <c r="B284" s="1">
        <v>208.107687</v>
      </c>
      <c r="C284" s="1" t="s">
        <v>14</v>
      </c>
      <c r="D284" s="1" t="s">
        <v>13</v>
      </c>
      <c r="E284" s="1" t="s">
        <v>15</v>
      </c>
      <c r="F284" s="1">
        <v>873.0</v>
      </c>
      <c r="G284" s="1" t="s">
        <v>295</v>
      </c>
      <c r="M284" t="str">
        <f>B286-B284</f>
        <v>1.470915</v>
      </c>
      <c r="N284" t="str">
        <f>800/M284</f>
        <v>543.8791501</v>
      </c>
    </row>
    <row r="285">
      <c r="A285" s="1">
        <v>284.0</v>
      </c>
      <c r="B285" s="1">
        <v>208.120324</v>
      </c>
      <c r="C285" s="1" t="s">
        <v>13</v>
      </c>
      <c r="D285" s="1" t="s">
        <v>14</v>
      </c>
      <c r="E285" s="1" t="s">
        <v>15</v>
      </c>
      <c r="F285" s="1">
        <v>113.0</v>
      </c>
      <c r="G285" s="1" t="s">
        <v>296</v>
      </c>
    </row>
    <row r="286">
      <c r="A286" s="1">
        <v>285.0</v>
      </c>
      <c r="B286" s="1">
        <v>209.578602</v>
      </c>
      <c r="C286" s="1" t="s">
        <v>14</v>
      </c>
      <c r="D286" s="1" t="s">
        <v>13</v>
      </c>
      <c r="E286" s="1" t="s">
        <v>15</v>
      </c>
      <c r="F286" s="1">
        <v>873.0</v>
      </c>
      <c r="G286" s="1" t="s">
        <v>297</v>
      </c>
      <c r="M286" t="str">
        <f>B288-B286</f>
        <v>1.46956</v>
      </c>
      <c r="N286" t="str">
        <f>800/M286</f>
        <v>544.3806309</v>
      </c>
    </row>
    <row r="287">
      <c r="A287" s="1">
        <v>286.0</v>
      </c>
      <c r="B287" s="1">
        <v>209.591258</v>
      </c>
      <c r="C287" s="1" t="s">
        <v>13</v>
      </c>
      <c r="D287" s="1" t="s">
        <v>14</v>
      </c>
      <c r="E287" s="1" t="s">
        <v>15</v>
      </c>
      <c r="F287" s="1">
        <v>113.0</v>
      </c>
      <c r="G287" s="1" t="s">
        <v>298</v>
      </c>
    </row>
    <row r="288">
      <c r="A288" s="1">
        <v>287.0</v>
      </c>
      <c r="B288" s="1">
        <v>211.048162</v>
      </c>
      <c r="C288" s="1" t="s">
        <v>14</v>
      </c>
      <c r="D288" s="1" t="s">
        <v>13</v>
      </c>
      <c r="E288" s="1" t="s">
        <v>15</v>
      </c>
      <c r="F288" s="1">
        <v>873.0</v>
      </c>
      <c r="G288" s="1" t="s">
        <v>299</v>
      </c>
      <c r="M288" t="str">
        <f>B290-B288</f>
        <v>1.469633</v>
      </c>
      <c r="N288" t="str">
        <f>800/M288</f>
        <v>544.3535903</v>
      </c>
    </row>
    <row r="289">
      <c r="A289" s="1">
        <v>288.0</v>
      </c>
      <c r="B289" s="1">
        <v>211.060504</v>
      </c>
      <c r="C289" s="1" t="s">
        <v>13</v>
      </c>
      <c r="D289" s="1" t="s">
        <v>14</v>
      </c>
      <c r="E289" s="1" t="s">
        <v>15</v>
      </c>
      <c r="F289" s="1">
        <v>113.0</v>
      </c>
      <c r="G289" s="1" t="s">
        <v>300</v>
      </c>
    </row>
    <row r="290">
      <c r="A290" s="1">
        <v>289.0</v>
      </c>
      <c r="B290" s="1">
        <v>212.517795</v>
      </c>
      <c r="C290" s="1" t="s">
        <v>14</v>
      </c>
      <c r="D290" s="1" t="s">
        <v>13</v>
      </c>
      <c r="E290" s="1" t="s">
        <v>15</v>
      </c>
      <c r="F290" s="1">
        <v>873.0</v>
      </c>
      <c r="G290" s="1" t="s">
        <v>301</v>
      </c>
      <c r="M290" t="str">
        <f>B292-B290</f>
        <v>1.470828</v>
      </c>
      <c r="N290" t="str">
        <f>800/M290</f>
        <v>543.9113207</v>
      </c>
    </row>
    <row r="291">
      <c r="A291" s="1">
        <v>290.0</v>
      </c>
      <c r="B291" s="1">
        <v>212.53002</v>
      </c>
      <c r="C291" s="1" t="s">
        <v>13</v>
      </c>
      <c r="D291" s="1" t="s">
        <v>14</v>
      </c>
      <c r="E291" s="1" t="s">
        <v>15</v>
      </c>
      <c r="F291" s="1">
        <v>113.0</v>
      </c>
      <c r="G291" s="1" t="s">
        <v>302</v>
      </c>
    </row>
    <row r="292">
      <c r="A292" s="1">
        <v>291.0</v>
      </c>
      <c r="B292" s="1">
        <v>213.988623</v>
      </c>
      <c r="C292" s="1" t="s">
        <v>14</v>
      </c>
      <c r="D292" s="1" t="s">
        <v>13</v>
      </c>
      <c r="E292" s="1" t="s">
        <v>15</v>
      </c>
      <c r="F292" s="1">
        <v>873.0</v>
      </c>
      <c r="G292" s="1" t="s">
        <v>303</v>
      </c>
      <c r="M292" t="str">
        <f>B294-B292</f>
        <v>1.46953</v>
      </c>
      <c r="N292" t="str">
        <f>800/M292</f>
        <v>544.3917443</v>
      </c>
    </row>
    <row r="293">
      <c r="A293" s="1">
        <v>292.0</v>
      </c>
      <c r="B293" s="1">
        <v>214.001297</v>
      </c>
      <c r="C293" s="1" t="s">
        <v>13</v>
      </c>
      <c r="D293" s="1" t="s">
        <v>14</v>
      </c>
      <c r="E293" s="1" t="s">
        <v>15</v>
      </c>
      <c r="F293" s="1">
        <v>113.0</v>
      </c>
      <c r="G293" s="1" t="s">
        <v>304</v>
      </c>
    </row>
    <row r="294">
      <c r="A294" s="1">
        <v>293.0</v>
      </c>
      <c r="B294" s="1">
        <v>215.458153</v>
      </c>
      <c r="C294" s="1" t="s">
        <v>14</v>
      </c>
      <c r="D294" s="1" t="s">
        <v>13</v>
      </c>
      <c r="E294" s="1" t="s">
        <v>15</v>
      </c>
      <c r="F294" s="1">
        <v>873.0</v>
      </c>
      <c r="G294" s="1" t="s">
        <v>305</v>
      </c>
      <c r="M294" t="str">
        <f>B296-B294</f>
        <v>1.469829</v>
      </c>
      <c r="N294" t="str">
        <f>800/M294</f>
        <v>544.2810014</v>
      </c>
    </row>
    <row r="295">
      <c r="A295" s="1">
        <v>294.0</v>
      </c>
      <c r="B295" s="1">
        <v>215.471384</v>
      </c>
      <c r="C295" s="1" t="s">
        <v>13</v>
      </c>
      <c r="D295" s="1" t="s">
        <v>14</v>
      </c>
      <c r="E295" s="1" t="s">
        <v>15</v>
      </c>
      <c r="F295" s="1">
        <v>113.0</v>
      </c>
      <c r="G295" s="1" t="s">
        <v>306</v>
      </c>
    </row>
    <row r="296">
      <c r="A296" s="1">
        <v>295.0</v>
      </c>
      <c r="B296" s="1">
        <v>216.927982</v>
      </c>
      <c r="C296" s="1" t="s">
        <v>14</v>
      </c>
      <c r="D296" s="1" t="s">
        <v>13</v>
      </c>
      <c r="E296" s="1" t="s">
        <v>15</v>
      </c>
      <c r="F296" s="1">
        <v>873.0</v>
      </c>
      <c r="G296" s="1" t="s">
        <v>307</v>
      </c>
      <c r="M296" t="str">
        <f>B298-B296</f>
        <v>1.469749</v>
      </c>
      <c r="N296" t="str">
        <f>800/M296</f>
        <v>544.3106272</v>
      </c>
    </row>
    <row r="297">
      <c r="A297" s="1">
        <v>296.0</v>
      </c>
      <c r="B297" s="1">
        <v>216.940593</v>
      </c>
      <c r="C297" s="1" t="s">
        <v>13</v>
      </c>
      <c r="D297" s="1" t="s">
        <v>14</v>
      </c>
      <c r="E297" s="1" t="s">
        <v>15</v>
      </c>
      <c r="F297" s="1">
        <v>113.0</v>
      </c>
      <c r="G297" s="1" t="s">
        <v>308</v>
      </c>
    </row>
    <row r="298">
      <c r="A298" s="1">
        <v>297.0</v>
      </c>
      <c r="B298" s="1">
        <v>218.397731</v>
      </c>
      <c r="C298" s="1" t="s">
        <v>14</v>
      </c>
      <c r="D298" s="1" t="s">
        <v>13</v>
      </c>
      <c r="E298" s="1" t="s">
        <v>15</v>
      </c>
      <c r="F298" s="1">
        <v>873.0</v>
      </c>
      <c r="G298" s="1" t="s">
        <v>309</v>
      </c>
      <c r="M298" t="str">
        <f>B300-B298</f>
        <v>1.470841</v>
      </c>
      <c r="N298" t="str">
        <f>800/M298</f>
        <v>543.9065133</v>
      </c>
    </row>
    <row r="299">
      <c r="A299" s="1">
        <v>298.0</v>
      </c>
      <c r="B299" s="1">
        <v>218.430619</v>
      </c>
      <c r="C299" s="1" t="s">
        <v>13</v>
      </c>
      <c r="D299" s="1" t="s">
        <v>14</v>
      </c>
      <c r="E299" s="1" t="s">
        <v>15</v>
      </c>
      <c r="F299" s="1">
        <v>113.0</v>
      </c>
      <c r="G299" s="1" t="s">
        <v>310</v>
      </c>
    </row>
    <row r="300">
      <c r="A300" s="1">
        <v>299.0</v>
      </c>
      <c r="B300" s="1">
        <v>219.868572</v>
      </c>
      <c r="C300" s="1" t="s">
        <v>14</v>
      </c>
      <c r="D300" s="1" t="s">
        <v>13</v>
      </c>
      <c r="E300" s="1" t="s">
        <v>15</v>
      </c>
      <c r="F300" s="1">
        <v>873.0</v>
      </c>
      <c r="G300" s="1" t="s">
        <v>311</v>
      </c>
      <c r="M300" t="str">
        <f>B302-B300</f>
        <v>1.46957</v>
      </c>
      <c r="N300" t="str">
        <f>800/M300</f>
        <v>544.3769266</v>
      </c>
    </row>
    <row r="301">
      <c r="A301" s="1">
        <v>300.0</v>
      </c>
      <c r="B301" s="1">
        <v>219.880755</v>
      </c>
      <c r="C301" s="1" t="s">
        <v>13</v>
      </c>
      <c r="D301" s="1" t="s">
        <v>14</v>
      </c>
      <c r="E301" s="1" t="s">
        <v>15</v>
      </c>
      <c r="F301" s="1">
        <v>113.0</v>
      </c>
      <c r="G301" s="1" t="s">
        <v>312</v>
      </c>
    </row>
    <row r="302">
      <c r="A302" s="1">
        <v>301.0</v>
      </c>
      <c r="B302" s="1">
        <v>221.338142</v>
      </c>
      <c r="C302" s="1" t="s">
        <v>14</v>
      </c>
      <c r="D302" s="1" t="s">
        <v>13</v>
      </c>
      <c r="E302" s="1" t="s">
        <v>15</v>
      </c>
      <c r="F302" s="1">
        <v>873.0</v>
      </c>
      <c r="G302" s="1" t="s">
        <v>313</v>
      </c>
      <c r="M302" t="str">
        <f>B304-B302</f>
        <v>1.469852</v>
      </c>
      <c r="N302" t="str">
        <f>800/M302</f>
        <v>544.2724846</v>
      </c>
    </row>
    <row r="303">
      <c r="A303" s="1">
        <v>302.0</v>
      </c>
      <c r="B303" s="1">
        <v>221.350694</v>
      </c>
      <c r="C303" s="1" t="s">
        <v>13</v>
      </c>
      <c r="D303" s="1" t="s">
        <v>14</v>
      </c>
      <c r="E303" s="1" t="s">
        <v>15</v>
      </c>
      <c r="F303" s="1">
        <v>113.0</v>
      </c>
      <c r="G303" s="1" t="s">
        <v>314</v>
      </c>
    </row>
    <row r="304">
      <c r="A304" s="1">
        <v>303.0</v>
      </c>
      <c r="B304" s="1">
        <v>222.807994</v>
      </c>
      <c r="C304" s="1" t="s">
        <v>14</v>
      </c>
      <c r="D304" s="1" t="s">
        <v>13</v>
      </c>
      <c r="E304" s="1" t="s">
        <v>15</v>
      </c>
      <c r="F304" s="1">
        <v>873.0</v>
      </c>
      <c r="G304" s="1" t="s">
        <v>315</v>
      </c>
      <c r="M304" t="str">
        <f>B306-B304</f>
        <v>1.469593</v>
      </c>
      <c r="N304" t="str">
        <f>800/M304</f>
        <v>544.3684068</v>
      </c>
    </row>
    <row r="305">
      <c r="A305" s="1">
        <v>304.0</v>
      </c>
      <c r="B305" s="1">
        <v>222.820375</v>
      </c>
      <c r="C305" s="1" t="s">
        <v>13</v>
      </c>
      <c r="D305" s="1" t="s">
        <v>14</v>
      </c>
      <c r="E305" s="1" t="s">
        <v>15</v>
      </c>
      <c r="F305" s="1">
        <v>113.0</v>
      </c>
      <c r="G305" s="1" t="s">
        <v>316</v>
      </c>
    </row>
    <row r="306">
      <c r="A306" s="1">
        <v>305.0</v>
      </c>
      <c r="B306" s="1">
        <v>224.277587</v>
      </c>
      <c r="C306" s="1" t="s">
        <v>14</v>
      </c>
      <c r="D306" s="1" t="s">
        <v>13</v>
      </c>
      <c r="E306" s="1" t="s">
        <v>15</v>
      </c>
      <c r="F306" s="1">
        <v>873.0</v>
      </c>
      <c r="G306" s="1" t="s">
        <v>317</v>
      </c>
      <c r="M306" t="str">
        <f>B308-B306</f>
        <v>1.47076</v>
      </c>
      <c r="N306" t="str">
        <f>800/M306</f>
        <v>543.9364682</v>
      </c>
    </row>
    <row r="307">
      <c r="A307" s="1">
        <v>306.0</v>
      </c>
      <c r="B307" s="1">
        <v>224.290083</v>
      </c>
      <c r="C307" s="1" t="s">
        <v>13</v>
      </c>
      <c r="D307" s="1" t="s">
        <v>14</v>
      </c>
      <c r="E307" s="1" t="s">
        <v>15</v>
      </c>
      <c r="F307" s="1">
        <v>113.0</v>
      </c>
      <c r="G307" s="1" t="s">
        <v>318</v>
      </c>
    </row>
    <row r="308">
      <c r="A308" s="1">
        <v>307.0</v>
      </c>
      <c r="B308" s="1">
        <v>225.748347</v>
      </c>
      <c r="C308" s="1" t="s">
        <v>14</v>
      </c>
      <c r="D308" s="1" t="s">
        <v>13</v>
      </c>
      <c r="E308" s="1" t="s">
        <v>15</v>
      </c>
      <c r="F308" s="1">
        <v>873.0</v>
      </c>
      <c r="G308" s="1" t="s">
        <v>319</v>
      </c>
      <c r="M308" t="str">
        <f>B310-B308</f>
        <v>1.469611</v>
      </c>
      <c r="N308" t="str">
        <f>800/M308</f>
        <v>544.3617393</v>
      </c>
    </row>
    <row r="309">
      <c r="A309" s="1">
        <v>308.0</v>
      </c>
      <c r="B309" s="1">
        <v>225.760136</v>
      </c>
      <c r="C309" s="1" t="s">
        <v>13</v>
      </c>
      <c r="D309" s="1" t="s">
        <v>14</v>
      </c>
      <c r="E309" s="1" t="s">
        <v>15</v>
      </c>
      <c r="F309" s="1">
        <v>113.0</v>
      </c>
      <c r="G309" s="1" t="s">
        <v>320</v>
      </c>
    </row>
    <row r="310">
      <c r="A310" s="1">
        <v>309.0</v>
      </c>
      <c r="B310" s="1">
        <v>227.217958</v>
      </c>
      <c r="C310" s="1" t="s">
        <v>14</v>
      </c>
      <c r="D310" s="1" t="s">
        <v>13</v>
      </c>
      <c r="E310" s="1" t="s">
        <v>15</v>
      </c>
      <c r="F310" s="1">
        <v>873.0</v>
      </c>
      <c r="G310" s="1" t="s">
        <v>321</v>
      </c>
      <c r="M310" t="str">
        <f>B312-B310</f>
        <v>1.470272</v>
      </c>
      <c r="N310" t="str">
        <f>800/M310</f>
        <v>544.1170069</v>
      </c>
    </row>
    <row r="311">
      <c r="A311" s="1">
        <v>310.0</v>
      </c>
      <c r="B311" s="1">
        <v>227.230452</v>
      </c>
      <c r="C311" s="1" t="s">
        <v>13</v>
      </c>
      <c r="D311" s="1" t="s">
        <v>14</v>
      </c>
      <c r="E311" s="1" t="s">
        <v>15</v>
      </c>
      <c r="F311" s="1">
        <v>113.0</v>
      </c>
      <c r="G311" s="1" t="s">
        <v>322</v>
      </c>
    </row>
    <row r="312">
      <c r="A312" s="1">
        <v>311.0</v>
      </c>
      <c r="B312" s="1">
        <v>228.68823</v>
      </c>
      <c r="C312" s="1" t="s">
        <v>14</v>
      </c>
      <c r="D312" s="1" t="s">
        <v>13</v>
      </c>
      <c r="E312" s="1" t="s">
        <v>15</v>
      </c>
      <c r="F312" s="1">
        <v>873.0</v>
      </c>
      <c r="G312" s="1" t="s">
        <v>323</v>
      </c>
      <c r="M312" t="str">
        <f>B314-B312</f>
        <v>1.469695</v>
      </c>
      <c r="N312" t="str">
        <f>800/M312</f>
        <v>544.3306264</v>
      </c>
    </row>
    <row r="313">
      <c r="A313" s="1">
        <v>312.0</v>
      </c>
      <c r="B313" s="1">
        <v>228.700528</v>
      </c>
      <c r="C313" s="1" t="s">
        <v>13</v>
      </c>
      <c r="D313" s="1" t="s">
        <v>14</v>
      </c>
      <c r="E313" s="1" t="s">
        <v>15</v>
      </c>
      <c r="F313" s="1">
        <v>113.0</v>
      </c>
      <c r="G313" s="1" t="s">
        <v>324</v>
      </c>
    </row>
    <row r="314">
      <c r="A314" s="1">
        <v>313.0</v>
      </c>
      <c r="B314" s="1">
        <v>230.157925</v>
      </c>
      <c r="C314" s="1" t="s">
        <v>14</v>
      </c>
      <c r="D314" s="1" t="s">
        <v>13</v>
      </c>
      <c r="E314" s="1" t="s">
        <v>15</v>
      </c>
      <c r="F314" s="1">
        <v>873.0</v>
      </c>
      <c r="G314" s="1" t="s">
        <v>325</v>
      </c>
      <c r="M314" t="str">
        <f>B316-B314</f>
        <v>1.469696</v>
      </c>
      <c r="N314" t="str">
        <f>800/M314</f>
        <v>544.3302561</v>
      </c>
    </row>
    <row r="315">
      <c r="A315" s="1">
        <v>314.0</v>
      </c>
      <c r="B315" s="1">
        <v>230.170568</v>
      </c>
      <c r="C315" s="1" t="s">
        <v>13</v>
      </c>
      <c r="D315" s="1" t="s">
        <v>14</v>
      </c>
      <c r="E315" s="1" t="s">
        <v>15</v>
      </c>
      <c r="F315" s="1">
        <v>113.0</v>
      </c>
      <c r="G315" s="1" t="s">
        <v>326</v>
      </c>
    </row>
    <row r="316">
      <c r="A316" s="1">
        <v>315.0</v>
      </c>
      <c r="B316" s="1">
        <v>231.627621</v>
      </c>
      <c r="C316" s="1" t="s">
        <v>14</v>
      </c>
      <c r="D316" s="1" t="s">
        <v>13</v>
      </c>
      <c r="E316" s="1" t="s">
        <v>15</v>
      </c>
      <c r="F316" s="1">
        <v>873.0</v>
      </c>
      <c r="G316" s="1" t="s">
        <v>327</v>
      </c>
      <c r="M316" t="str">
        <f>B318-B316</f>
        <v>1.470945</v>
      </c>
      <c r="N316" t="str">
        <f>800/M316</f>
        <v>543.8680576</v>
      </c>
    </row>
    <row r="317">
      <c r="A317" s="1">
        <v>316.0</v>
      </c>
      <c r="B317" s="1">
        <v>231.639787</v>
      </c>
      <c r="C317" s="1" t="s">
        <v>13</v>
      </c>
      <c r="D317" s="1" t="s">
        <v>14</v>
      </c>
      <c r="E317" s="1" t="s">
        <v>15</v>
      </c>
      <c r="F317" s="1">
        <v>113.0</v>
      </c>
      <c r="G317" s="1" t="s">
        <v>328</v>
      </c>
    </row>
    <row r="318">
      <c r="A318" s="1">
        <v>317.0</v>
      </c>
      <c r="B318" s="1">
        <v>233.098566</v>
      </c>
      <c r="C318" s="1" t="s">
        <v>14</v>
      </c>
      <c r="D318" s="1" t="s">
        <v>13</v>
      </c>
      <c r="E318" s="1" t="s">
        <v>15</v>
      </c>
      <c r="F318" s="1">
        <v>873.0</v>
      </c>
      <c r="G318" s="1" t="s">
        <v>329</v>
      </c>
      <c r="M318" t="str">
        <f>B320-B318</f>
        <v>1.470016</v>
      </c>
      <c r="N318" t="str">
        <f>800/M318</f>
        <v>544.2117637</v>
      </c>
    </row>
    <row r="319">
      <c r="A319" s="1">
        <v>318.0</v>
      </c>
      <c r="B319" s="1">
        <v>233.110876</v>
      </c>
      <c r="C319" s="1" t="s">
        <v>13</v>
      </c>
      <c r="D319" s="1" t="s">
        <v>14</v>
      </c>
      <c r="E319" s="1" t="s">
        <v>15</v>
      </c>
      <c r="F319" s="1">
        <v>113.0</v>
      </c>
      <c r="G319" s="1" t="s">
        <v>330</v>
      </c>
    </row>
    <row r="320">
      <c r="A320" s="1">
        <v>319.0</v>
      </c>
      <c r="B320" s="1">
        <v>234.568582</v>
      </c>
      <c r="C320" s="1" t="s">
        <v>14</v>
      </c>
      <c r="D320" s="1" t="s">
        <v>13</v>
      </c>
      <c r="E320" s="1" t="s">
        <v>15</v>
      </c>
      <c r="F320" s="1">
        <v>873.0</v>
      </c>
      <c r="G320" s="1" t="s">
        <v>331</v>
      </c>
      <c r="M320" t="str">
        <f>B322-B320</f>
        <v>1.539623</v>
      </c>
      <c r="N320" t="str">
        <f>800/M320</f>
        <v>519.6077222</v>
      </c>
    </row>
    <row r="321">
      <c r="A321" s="1">
        <v>320.0</v>
      </c>
      <c r="B321" s="1">
        <v>234.581201</v>
      </c>
      <c r="C321" s="1" t="s">
        <v>13</v>
      </c>
      <c r="D321" s="1" t="s">
        <v>14</v>
      </c>
      <c r="E321" s="1" t="s">
        <v>15</v>
      </c>
      <c r="F321" s="1">
        <v>113.0</v>
      </c>
      <c r="G321" s="1" t="s">
        <v>332</v>
      </c>
    </row>
    <row r="322">
      <c r="A322" s="1">
        <v>321.0</v>
      </c>
      <c r="B322" s="1">
        <v>236.108205</v>
      </c>
      <c r="C322" s="1" t="s">
        <v>14</v>
      </c>
      <c r="D322" s="1" t="s">
        <v>13</v>
      </c>
      <c r="E322" s="1" t="s">
        <v>15</v>
      </c>
      <c r="F322" s="1">
        <v>873.0</v>
      </c>
      <c r="G322" s="1" t="s">
        <v>333</v>
      </c>
      <c r="M322" t="str">
        <f>B324-B322</f>
        <v>1.469869</v>
      </c>
      <c r="N322" t="str">
        <f>800/M322</f>
        <v>544.2661897</v>
      </c>
    </row>
    <row r="323">
      <c r="A323" s="1">
        <v>322.0</v>
      </c>
      <c r="B323" s="1">
        <v>236.13226</v>
      </c>
      <c r="C323" s="1" t="s">
        <v>13</v>
      </c>
      <c r="D323" s="1" t="s">
        <v>14</v>
      </c>
      <c r="E323" s="1" t="s">
        <v>15</v>
      </c>
      <c r="F323" s="1">
        <v>113.0</v>
      </c>
      <c r="G323" s="1" t="s">
        <v>334</v>
      </c>
    </row>
    <row r="324">
      <c r="A324" s="1">
        <v>323.0</v>
      </c>
      <c r="B324" s="1">
        <v>237.578074</v>
      </c>
      <c r="C324" s="1" t="s">
        <v>14</v>
      </c>
      <c r="D324" s="1" t="s">
        <v>13</v>
      </c>
      <c r="E324" s="1" t="s">
        <v>15</v>
      </c>
      <c r="F324" s="1">
        <v>873.0</v>
      </c>
      <c r="G324" s="1" t="s">
        <v>335</v>
      </c>
      <c r="M324" t="str">
        <f>B326-B324</f>
        <v>1.469866</v>
      </c>
      <c r="N324" t="str">
        <f>800/M324</f>
        <v>544.2673006</v>
      </c>
    </row>
    <row r="325">
      <c r="A325" s="1">
        <v>324.0</v>
      </c>
      <c r="B325" s="1">
        <v>237.591484</v>
      </c>
      <c r="C325" s="1" t="s">
        <v>13</v>
      </c>
      <c r="D325" s="1" t="s">
        <v>14</v>
      </c>
      <c r="E325" s="1" t="s">
        <v>15</v>
      </c>
      <c r="F325" s="1">
        <v>113.0</v>
      </c>
      <c r="G325" s="1" t="s">
        <v>336</v>
      </c>
    </row>
    <row r="326">
      <c r="A326" s="1">
        <v>325.0</v>
      </c>
      <c r="B326" s="1">
        <v>239.04794</v>
      </c>
      <c r="C326" s="1" t="s">
        <v>14</v>
      </c>
      <c r="D326" s="1" t="s">
        <v>13</v>
      </c>
      <c r="E326" s="1" t="s">
        <v>15</v>
      </c>
      <c r="F326" s="1">
        <v>873.0</v>
      </c>
      <c r="G326" s="1" t="s">
        <v>337</v>
      </c>
      <c r="M326" t="str">
        <f>B328-B326</f>
        <v>1.469967</v>
      </c>
      <c r="N326" t="str">
        <f>800/M326</f>
        <v>544.2299045</v>
      </c>
    </row>
    <row r="327">
      <c r="A327" s="1">
        <v>326.0</v>
      </c>
      <c r="B327" s="1">
        <v>239.0557</v>
      </c>
      <c r="C327" s="1" t="s">
        <v>13</v>
      </c>
      <c r="D327" s="1" t="s">
        <v>14</v>
      </c>
      <c r="E327" s="1" t="s">
        <v>15</v>
      </c>
      <c r="F327" s="1">
        <v>113.0</v>
      </c>
      <c r="G327" s="1" t="s">
        <v>338</v>
      </c>
    </row>
    <row r="328">
      <c r="A328" s="1">
        <v>327.0</v>
      </c>
      <c r="B328" s="1">
        <v>240.517907</v>
      </c>
      <c r="C328" s="1" t="s">
        <v>14</v>
      </c>
      <c r="D328" s="1" t="s">
        <v>13</v>
      </c>
      <c r="E328" s="1" t="s">
        <v>15</v>
      </c>
      <c r="F328" s="1">
        <v>873.0</v>
      </c>
      <c r="G328" s="1" t="s">
        <v>339</v>
      </c>
    </row>
    <row r="329">
      <c r="A329" s="1">
        <v>328.0</v>
      </c>
      <c r="B329" s="1">
        <v>240.518157</v>
      </c>
      <c r="C329" s="1" t="s">
        <v>13</v>
      </c>
      <c r="D329" s="1" t="s">
        <v>14</v>
      </c>
      <c r="E329" s="1" t="s">
        <v>11</v>
      </c>
      <c r="F329" s="1">
        <v>921.0</v>
      </c>
      <c r="G329" s="1" t="s">
        <v>340</v>
      </c>
    </row>
    <row r="331">
      <c r="M331" s="2" t="s">
        <v>341</v>
      </c>
      <c r="N331" s="3" t="str">
        <f>MIN(N4:N326)</f>
        <v>517.4245967</v>
      </c>
    </row>
    <row r="332">
      <c r="M332" s="2" t="s">
        <v>342</v>
      </c>
      <c r="N332" s="3" t="str">
        <f>MAX(N5:N327)</f>
        <v>549.7375003</v>
      </c>
    </row>
    <row r="333">
      <c r="M333" s="2" t="s">
        <v>343</v>
      </c>
      <c r="N333" s="3" t="str">
        <f>AVERAGE(N6:N328)</f>
        <v>543.6255003</v>
      </c>
    </row>
  </sheetData>
  <drawing r:id="rId1"/>
</worksheet>
</file>