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<sst xmlns="http://schemas.openxmlformats.org/spreadsheetml/2006/main" count="23" uniqueCount="3">
  <si>
    <t xml:space="preserve">Calculate average time </t>
  </si>
  <si>
    <t>CON</t>
  </si>
  <si>
    <t>NON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</si>
</sst>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8.0"/>
    </font>
    <font/>
    <font>
      <color rgb="FFFF0000"/>
    </font>
    <font>
      <b/>
    </font>
    <font>
      <b/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9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1" fillId="0" fontId="2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4" fillId="3" fontId="2" numFmtId="0" xfId="0" applyAlignment="1" applyBorder="1" applyFill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4" fillId="4" fontId="2" numFmtId="0" xfId="0" applyAlignment="1" applyBorder="1" applyFill="1" applyFont="1">
      <alignment horizontal="center"/>
    </xf>
    <xf borderId="2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1" fillId="0" fontId="2" numFmtId="0" xfId="0" applyAlignment="1" applyBorder="1" applyFont="1">
      <alignment/>
    </xf>
    <xf borderId="2" fillId="0" fontId="2" numFmtId="0" xfId="0" applyAlignment="1" applyBorder="1" applyFont="1">
      <alignment/>
    </xf>
    <xf borderId="3" fillId="0" fontId="2" numFmtId="0" xfId="0" applyAlignment="1" applyBorder="1" applyFont="1">
      <alignment/>
    </xf>
    <xf borderId="7" fillId="0" fontId="2" numFmtId="0" xfId="0" applyAlignment="1" applyBorder="1" applyFont="1">
      <alignment/>
    </xf>
    <xf borderId="0" fillId="0" fontId="2" numFmtId="0" xfId="0" applyAlignment="1" applyFont="1">
      <alignment/>
    </xf>
    <xf borderId="8" fillId="0" fontId="2" numFmtId="0" xfId="0" applyAlignment="1" applyBorder="1" applyFont="1">
      <alignment/>
    </xf>
    <xf borderId="7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4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6" fillId="0" fontId="3" numFmtId="0" xfId="0" applyAlignment="1" applyBorder="1" applyFont="1">
      <alignment horizontal="center"/>
    </xf>
    <xf borderId="4" fillId="0" fontId="2" numFmtId="0" xfId="0" applyAlignment="1" applyBorder="1" applyFont="1">
      <alignment/>
    </xf>
    <xf borderId="5" fillId="0" fontId="2" numFmtId="0" xfId="0" applyAlignment="1" applyBorder="1" applyFont="1">
      <alignment/>
    </xf>
    <xf borderId="6" fillId="0" fontId="2" numFmtId="0" xfId="0" applyAlignment="1" applyBorder="1" applyFont="1">
      <alignment/>
    </xf>
    <xf borderId="0" fillId="0" fontId="4" numFmtId="0" xfId="0" applyAlignment="1" applyFont="1">
      <alignment horizontal="center"/>
    </xf>
    <xf borderId="0" fillId="0" fontId="4" numFmtId="0" xfId="0" applyAlignment="1" applyFont="1">
      <alignment/>
    </xf>
    <xf borderId="0" fillId="3" fontId="5" numFmtId="0" xfId="0" applyAlignment="1" applyFont="1">
      <alignment horizontal="center"/>
    </xf>
    <xf borderId="0" fillId="4" fontId="5" numFmtId="0" xfId="0" applyAlignment="1" applyFont="1">
      <alignment horizontal="center"/>
    </xf>
    <xf borderId="0" fillId="3" fontId="4" numFmtId="0" xfId="0" applyAlignment="1" applyFont="1">
      <alignment horizontal="center"/>
    </xf>
    <xf borderId="0" fillId="4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K1" s="1"/>
      <c r="L1" s="1"/>
    </row>
    <row r="2">
      <c r="A2" s="2">
        <v>0.0</v>
      </c>
      <c r="B2" s="3"/>
      <c r="C2" s="4"/>
      <c r="D2" s="2">
        <v>0.0</v>
      </c>
      <c r="E2" s="3"/>
      <c r="F2" s="4"/>
      <c r="G2" s="2">
        <v>100.0</v>
      </c>
      <c r="H2" s="3"/>
      <c r="I2" s="4"/>
      <c r="J2" s="2">
        <v>100.0</v>
      </c>
      <c r="K2" s="3"/>
      <c r="L2" s="4"/>
      <c r="M2" s="2">
        <v>200.0</v>
      </c>
      <c r="N2" s="3"/>
      <c r="O2" s="4"/>
      <c r="P2" s="2">
        <v>200.0</v>
      </c>
      <c r="Q2" s="3"/>
      <c r="R2" s="4"/>
      <c r="S2" s="2">
        <v>300.0</v>
      </c>
      <c r="T2" s="3"/>
      <c r="U2" s="4"/>
      <c r="V2" s="2">
        <v>300.0</v>
      </c>
      <c r="W2" s="3"/>
      <c r="X2" s="4"/>
      <c r="Y2" s="2">
        <v>400.0</v>
      </c>
      <c r="Z2" s="3"/>
      <c r="AA2" s="4"/>
      <c r="AB2" s="2">
        <v>400.0</v>
      </c>
      <c r="AC2" s="3"/>
      <c r="AD2" s="4"/>
      <c r="AE2" s="2">
        <v>500.0</v>
      </c>
      <c r="AF2" s="3"/>
      <c r="AG2" s="4"/>
      <c r="AH2" s="2">
        <v>500.0</v>
      </c>
      <c r="AI2" s="3"/>
      <c r="AJ2" s="4"/>
      <c r="AK2" s="2">
        <v>600.0</v>
      </c>
      <c r="AL2" s="3"/>
      <c r="AM2" s="4"/>
      <c r="AN2" s="2">
        <v>600.0</v>
      </c>
      <c r="AO2" s="3"/>
      <c r="AP2" s="4"/>
      <c r="AQ2" s="2">
        <v>700.0</v>
      </c>
      <c r="AR2" s="3"/>
      <c r="AS2" s="4"/>
      <c r="AT2" s="2">
        <v>700.0</v>
      </c>
      <c r="AU2" s="3"/>
      <c r="AV2" s="4"/>
      <c r="AW2" s="2">
        <v>800.0</v>
      </c>
      <c r="AX2" s="3"/>
      <c r="AY2" s="4"/>
      <c r="AZ2" s="2">
        <v>800.0</v>
      </c>
      <c r="BA2" s="3"/>
      <c r="BB2" s="4"/>
      <c r="BC2" s="2">
        <v>900.0</v>
      </c>
      <c r="BD2" s="3"/>
      <c r="BE2" s="4"/>
      <c r="BF2" s="5">
        <v>900.0</v>
      </c>
      <c r="BG2" s="5">
        <v>1000.0</v>
      </c>
      <c r="BH2" s="5">
        <v>1000.0</v>
      </c>
      <c r="BI2" s="6"/>
      <c r="BJ2" s="6"/>
    </row>
    <row r="3">
      <c r="A3" s="7" t="s">
        <v>1</v>
      </c>
      <c r="B3" s="8"/>
      <c r="C3" s="9"/>
      <c r="D3" s="10" t="s">
        <v>2</v>
      </c>
      <c r="E3" s="8"/>
      <c r="F3" s="9"/>
      <c r="G3" s="7" t="s">
        <v>1</v>
      </c>
      <c r="H3" s="8"/>
      <c r="I3" s="9"/>
      <c r="J3" s="10" t="s">
        <v>2</v>
      </c>
      <c r="K3" s="8"/>
      <c r="L3" s="9"/>
      <c r="M3" s="7" t="s">
        <v>1</v>
      </c>
      <c r="N3" s="8"/>
      <c r="O3" s="9"/>
      <c r="P3" s="10" t="s">
        <v>2</v>
      </c>
      <c r="Q3" s="8"/>
      <c r="R3" s="9"/>
      <c r="S3" s="7" t="s">
        <v>1</v>
      </c>
      <c r="T3" s="8"/>
      <c r="U3" s="9"/>
      <c r="V3" s="10" t="s">
        <v>2</v>
      </c>
      <c r="W3" s="8"/>
      <c r="X3" s="9"/>
      <c r="Y3" s="7" t="s">
        <v>1</v>
      </c>
      <c r="Z3" s="8"/>
      <c r="AA3" s="9"/>
      <c r="AB3" s="10" t="s">
        <v>2</v>
      </c>
      <c r="AC3" s="8"/>
      <c r="AD3" s="9"/>
      <c r="AE3" s="7" t="s">
        <v>1</v>
      </c>
      <c r="AF3" s="8"/>
      <c r="AG3" s="9"/>
      <c r="AH3" s="10" t="s">
        <v>2</v>
      </c>
      <c r="AI3" s="8"/>
      <c r="AJ3" s="9"/>
      <c r="AK3" s="7" t="s">
        <v>1</v>
      </c>
      <c r="AL3" s="8"/>
      <c r="AM3" s="9"/>
      <c r="AN3" s="10" t="s">
        <v>2</v>
      </c>
      <c r="AO3" s="8"/>
      <c r="AP3" s="9"/>
      <c r="AQ3" s="7" t="s">
        <v>1</v>
      </c>
      <c r="AR3" s="8"/>
      <c r="AS3" s="9"/>
      <c r="AT3" s="10" t="s">
        <v>2</v>
      </c>
      <c r="AU3" s="8"/>
      <c r="AV3" s="9"/>
      <c r="AW3" s="7" t="s">
        <v>1</v>
      </c>
      <c r="AX3" s="8"/>
      <c r="AY3" s="9"/>
      <c r="AZ3" s="10" t="s">
        <v>2</v>
      </c>
      <c r="BA3" s="8"/>
      <c r="BB3" s="9"/>
      <c r="BC3" s="7" t="s">
        <v>1</v>
      </c>
      <c r="BD3" s="8"/>
      <c r="BE3" s="9"/>
      <c r="BF3" s="5" t="s">
        <v>2</v>
      </c>
      <c r="BG3" s="5" t="s">
        <v>1</v>
      </c>
      <c r="BH3" s="5" t="s">
        <v>2</v>
      </c>
      <c r="BI3" s="6"/>
      <c r="BJ3" s="6"/>
    </row>
    <row r="4">
      <c r="A4" s="2">
        <v>3.4677</v>
      </c>
      <c r="B4" s="11">
        <v>5.98</v>
      </c>
      <c r="C4" s="12">
        <v>19.91</v>
      </c>
      <c r="D4" s="13">
        <v>10.1609</v>
      </c>
      <c r="E4" s="5">
        <v>25.14</v>
      </c>
      <c r="F4" s="14">
        <v>40.05</v>
      </c>
      <c r="G4" s="5">
        <v>2.2425</v>
      </c>
      <c r="H4" s="5">
        <v>3.45</v>
      </c>
      <c r="I4" s="5">
        <v>18.86</v>
      </c>
      <c r="J4" s="13">
        <v>10.0567</v>
      </c>
      <c r="K4" s="5">
        <v>6.87</v>
      </c>
      <c r="L4" s="14">
        <v>33.76</v>
      </c>
      <c r="M4" s="13">
        <v>4.0885</v>
      </c>
      <c r="N4" s="5">
        <v>7.15</v>
      </c>
      <c r="O4" s="14">
        <v>89.12</v>
      </c>
      <c r="P4" s="13">
        <v>9.4627</v>
      </c>
      <c r="Q4" s="5">
        <v>69.27</v>
      </c>
      <c r="R4" s="14">
        <v>106.09</v>
      </c>
      <c r="S4" s="5">
        <v>5.2941</v>
      </c>
      <c r="T4" s="5">
        <v>4.81</v>
      </c>
      <c r="U4" s="5">
        <v>95.39</v>
      </c>
      <c r="V4" s="13">
        <v>8.5798</v>
      </c>
      <c r="W4" s="5">
        <v>8.55</v>
      </c>
      <c r="X4" s="14">
        <v>132.03</v>
      </c>
      <c r="Y4" s="5">
        <v>3.3297</v>
      </c>
      <c r="Z4" s="5">
        <v>3.06</v>
      </c>
      <c r="AA4" s="5">
        <v>117.37</v>
      </c>
      <c r="AB4" s="2">
        <v>211.2095</v>
      </c>
      <c r="AC4" s="11">
        <v>101.38</v>
      </c>
      <c r="AD4" s="12">
        <v>141.22</v>
      </c>
      <c r="AE4" s="5">
        <v>1.3398</v>
      </c>
      <c r="AF4" s="5">
        <v>9.54</v>
      </c>
      <c r="AG4" s="5">
        <v>138.62</v>
      </c>
      <c r="AH4" s="13">
        <v>28.3489</v>
      </c>
      <c r="AI4" s="5">
        <v>335.09</v>
      </c>
      <c r="AJ4" s="14">
        <v>350.0</v>
      </c>
      <c r="AK4" s="5">
        <v>4.6184</v>
      </c>
      <c r="AL4" s="5">
        <v>3.03</v>
      </c>
      <c r="AM4" s="5">
        <v>132.18</v>
      </c>
      <c r="AN4" s="2">
        <v>29.069</v>
      </c>
      <c r="AO4" s="11">
        <v>175.67</v>
      </c>
      <c r="AP4" s="12">
        <v>190.57</v>
      </c>
      <c r="AQ4" s="5">
        <v>3.257</v>
      </c>
      <c r="AR4" s="5">
        <v>25.2</v>
      </c>
      <c r="AS4" s="5">
        <v>263.54</v>
      </c>
      <c r="AT4" s="13">
        <v>54.775</v>
      </c>
      <c r="AU4" s="5">
        <v>61.22</v>
      </c>
      <c r="AV4" s="14">
        <v>128.15</v>
      </c>
      <c r="AW4" s="13">
        <v>3.4062</v>
      </c>
      <c r="AX4" s="5">
        <v>3.57</v>
      </c>
      <c r="AY4" s="14">
        <v>90.44</v>
      </c>
      <c r="AZ4" s="13">
        <v>24.48</v>
      </c>
      <c r="BA4" s="5">
        <v>151.07</v>
      </c>
      <c r="BB4" s="14">
        <v>91.04</v>
      </c>
      <c r="BC4" s="15">
        <v>8.6</v>
      </c>
      <c r="BD4" s="16">
        <v>60.13</v>
      </c>
      <c r="BE4" s="17">
        <v>397.46</v>
      </c>
    </row>
    <row r="5">
      <c r="A5" s="13">
        <v>3.7477</v>
      </c>
      <c r="B5" s="5">
        <v>6.26</v>
      </c>
      <c r="C5" s="14">
        <v>20.19</v>
      </c>
      <c r="D5" s="13">
        <v>11.1403</v>
      </c>
      <c r="E5" s="5">
        <v>26.12</v>
      </c>
      <c r="F5" s="14">
        <v>41.03</v>
      </c>
      <c r="G5" s="5">
        <v>2.5922</v>
      </c>
      <c r="H5" s="5">
        <v>3.81</v>
      </c>
      <c r="I5" s="5">
        <v>19.21</v>
      </c>
      <c r="J5" s="13">
        <v>11.0363</v>
      </c>
      <c r="K5" s="5">
        <v>7.85</v>
      </c>
      <c r="L5" s="14">
        <v>34.74</v>
      </c>
      <c r="M5" s="13">
        <v>4.6449</v>
      </c>
      <c r="N5" s="5">
        <v>7.78</v>
      </c>
      <c r="O5" s="14">
        <v>89.68</v>
      </c>
      <c r="P5" s="13">
        <v>10.443</v>
      </c>
      <c r="Q5" s="5">
        <v>70.25</v>
      </c>
      <c r="R5" s="14">
        <v>107.07</v>
      </c>
      <c r="S5" s="5">
        <v>5.9935</v>
      </c>
      <c r="T5" s="5">
        <v>5.51</v>
      </c>
      <c r="U5" s="5">
        <v>96.08</v>
      </c>
      <c r="V5" s="13">
        <v>9.6293</v>
      </c>
      <c r="W5" s="5">
        <v>9.52</v>
      </c>
      <c r="X5" s="14">
        <v>133.08</v>
      </c>
      <c r="Y5" s="5">
        <v>4.1695</v>
      </c>
      <c r="Z5" s="5">
        <v>3.9</v>
      </c>
      <c r="AA5" s="5">
        <v>118.21</v>
      </c>
      <c r="AB5" s="13">
        <v>212.1887</v>
      </c>
      <c r="AC5" s="5">
        <v>102.36</v>
      </c>
      <c r="AD5" s="14">
        <v>142.26</v>
      </c>
      <c r="AE5" s="5">
        <v>2.3266</v>
      </c>
      <c r="AF5" s="5">
        <v>10.52</v>
      </c>
      <c r="AG5" s="5">
        <v>139.6</v>
      </c>
      <c r="AH5" s="13">
        <v>29.1898</v>
      </c>
      <c r="AI5" s="5">
        <v>336.07</v>
      </c>
      <c r="AJ5" s="14">
        <v>350.98</v>
      </c>
      <c r="AK5" s="5">
        <v>5.7385</v>
      </c>
      <c r="AL5" s="5">
        <v>4.22</v>
      </c>
      <c r="AM5" s="5">
        <v>133.3</v>
      </c>
      <c r="AN5" s="13">
        <v>30.0487</v>
      </c>
      <c r="AO5" s="5">
        <v>176.71</v>
      </c>
      <c r="AP5" s="14">
        <v>191.55</v>
      </c>
      <c r="AQ5" s="5">
        <v>4.6577</v>
      </c>
      <c r="AR5" s="5">
        <v>26.53</v>
      </c>
      <c r="AS5" s="5">
        <v>264.88</v>
      </c>
      <c r="AT5" s="13">
        <v>55.9578</v>
      </c>
      <c r="AU5" s="5">
        <v>62.41</v>
      </c>
      <c r="AV5" s="14">
        <v>129.35</v>
      </c>
      <c r="AW5" s="13">
        <v>4.8821</v>
      </c>
      <c r="AX5" s="5">
        <v>5.04</v>
      </c>
      <c r="AY5" s="14">
        <v>91.91</v>
      </c>
      <c r="AZ5" s="13">
        <v>25.81</v>
      </c>
      <c r="BA5" s="5">
        <v>152.39</v>
      </c>
      <c r="BB5" s="14">
        <v>92.44</v>
      </c>
      <c r="BC5" s="18">
        <v>10.08</v>
      </c>
      <c r="BD5" s="19">
        <v>61.6</v>
      </c>
      <c r="BE5" s="20">
        <v>398.93</v>
      </c>
    </row>
    <row r="6">
      <c r="A6" s="13">
        <v>4.02747</v>
      </c>
      <c r="B6" s="5">
        <v>6.54</v>
      </c>
      <c r="C6" s="14">
        <v>20.47</v>
      </c>
      <c r="D6" s="13">
        <v>12.1908</v>
      </c>
      <c r="E6" s="5">
        <v>27.1</v>
      </c>
      <c r="F6" s="14">
        <v>42.01</v>
      </c>
      <c r="G6" s="5">
        <v>2.9423</v>
      </c>
      <c r="H6" s="5">
        <v>4.16</v>
      </c>
      <c r="I6" s="5">
        <v>19.56</v>
      </c>
      <c r="J6" s="13">
        <v>12.086</v>
      </c>
      <c r="K6" s="5">
        <v>8.84</v>
      </c>
      <c r="L6" s="14">
        <v>35.79</v>
      </c>
      <c r="M6" s="13">
        <v>5.209</v>
      </c>
      <c r="N6" s="5">
        <v>8.34</v>
      </c>
      <c r="O6" s="14">
        <v>90.24</v>
      </c>
      <c r="P6" s="13">
        <v>11.4233</v>
      </c>
      <c r="Q6" s="5">
        <v>71.23</v>
      </c>
      <c r="R6" s="14">
        <v>108.13</v>
      </c>
      <c r="S6" s="5">
        <v>6.7005</v>
      </c>
      <c r="T6" s="5">
        <v>6.21</v>
      </c>
      <c r="U6" s="5">
        <v>96.79</v>
      </c>
      <c r="V6" s="13">
        <v>10.6092</v>
      </c>
      <c r="W6" s="5">
        <v>10.58</v>
      </c>
      <c r="X6" s="14">
        <v>134.06</v>
      </c>
      <c r="Y6" s="5">
        <v>5.0098</v>
      </c>
      <c r="Z6" s="5">
        <v>4.74</v>
      </c>
      <c r="AA6" s="5">
        <v>119.06</v>
      </c>
      <c r="AB6" s="13">
        <v>213.2387</v>
      </c>
      <c r="AC6" s="5">
        <v>103.48</v>
      </c>
      <c r="AD6" s="14">
        <v>143.25</v>
      </c>
      <c r="AE6" s="5">
        <v>3.29968</v>
      </c>
      <c r="AF6" s="5">
        <v>11.5</v>
      </c>
      <c r="AG6" s="5">
        <v>140.65</v>
      </c>
      <c r="AH6" s="13">
        <v>30.029</v>
      </c>
      <c r="AI6" s="5">
        <v>337.05</v>
      </c>
      <c r="AJ6" s="14">
        <v>352.03</v>
      </c>
      <c r="AK6" s="5">
        <v>6.8577</v>
      </c>
      <c r="AL6" s="5">
        <v>5.34</v>
      </c>
      <c r="AM6" s="5">
        <v>134.42</v>
      </c>
      <c r="AN6" s="13">
        <v>31.0979</v>
      </c>
      <c r="AO6" s="5">
        <v>177.69</v>
      </c>
      <c r="AP6" s="14">
        <v>192.53</v>
      </c>
      <c r="AQ6" s="5">
        <v>6.0634</v>
      </c>
      <c r="AR6" s="5">
        <v>27.86</v>
      </c>
      <c r="AS6" s="5">
        <v>266.21</v>
      </c>
      <c r="AT6" s="13">
        <v>57.1476</v>
      </c>
      <c r="AU6" s="5">
        <v>63.6</v>
      </c>
      <c r="AV6" s="14">
        <v>130.65</v>
      </c>
      <c r="AW6" s="13">
        <v>6.346</v>
      </c>
      <c r="AX6" s="5">
        <v>6.5</v>
      </c>
      <c r="AY6" s="14">
        <v>93.38</v>
      </c>
      <c r="AZ6" s="13">
        <v>27.14</v>
      </c>
      <c r="BA6" s="5">
        <v>153.51</v>
      </c>
      <c r="BB6" s="14">
        <v>93.84</v>
      </c>
      <c r="BC6" s="18">
        <v>11.54</v>
      </c>
      <c r="BD6" s="19">
        <v>63.07</v>
      </c>
      <c r="BE6" s="20">
        <v>400.4</v>
      </c>
    </row>
    <row r="7">
      <c r="A7" s="13">
        <v>4.3069</v>
      </c>
      <c r="B7" s="5">
        <v>6.82</v>
      </c>
      <c r="C7" s="14">
        <v>20.74</v>
      </c>
      <c r="D7" s="13">
        <v>13.1701</v>
      </c>
      <c r="E7" s="5">
        <v>28.08</v>
      </c>
      <c r="F7" s="14">
        <v>43.06</v>
      </c>
      <c r="G7" s="5">
        <v>3.2917</v>
      </c>
      <c r="H7" s="5">
        <v>4.51</v>
      </c>
      <c r="I7" s="5">
        <v>19.9</v>
      </c>
      <c r="J7" s="13">
        <v>13.0668</v>
      </c>
      <c r="K7" s="5">
        <v>9.81</v>
      </c>
      <c r="L7" s="14">
        <v>36.77</v>
      </c>
      <c r="M7" s="13">
        <v>5.7693</v>
      </c>
      <c r="N7" s="5">
        <v>8.9</v>
      </c>
      <c r="O7" s="14">
        <v>90.8</v>
      </c>
      <c r="P7" s="13">
        <v>12.4036</v>
      </c>
      <c r="Q7" s="5">
        <v>72.21</v>
      </c>
      <c r="R7" s="14">
        <v>109.1</v>
      </c>
      <c r="S7" s="5">
        <v>7.394</v>
      </c>
      <c r="T7" s="5">
        <v>6.91</v>
      </c>
      <c r="U7" s="5">
        <v>97.48</v>
      </c>
      <c r="V7" s="13">
        <v>11.5905</v>
      </c>
      <c r="W7" s="5">
        <v>11.56</v>
      </c>
      <c r="X7" s="14">
        <v>135.04</v>
      </c>
      <c r="Y7" s="5">
        <v>5.8498</v>
      </c>
      <c r="Z7" s="5">
        <v>5.58</v>
      </c>
      <c r="AA7" s="5">
        <v>119.89</v>
      </c>
      <c r="AB7" s="13">
        <v>214.1487</v>
      </c>
      <c r="AC7" s="5">
        <v>104.39</v>
      </c>
      <c r="AD7" s="14">
        <v>144.22</v>
      </c>
      <c r="AE7" s="5">
        <v>4.2795</v>
      </c>
      <c r="AF7" s="5">
        <v>12.48</v>
      </c>
      <c r="AG7" s="5">
        <v>141.63</v>
      </c>
      <c r="AH7" s="13">
        <v>30.8691</v>
      </c>
      <c r="AI7" s="5">
        <v>338.1</v>
      </c>
      <c r="AJ7" s="14">
        <v>352.94</v>
      </c>
      <c r="AK7" s="5">
        <v>7.977</v>
      </c>
      <c r="AL7" s="5">
        <v>6.46</v>
      </c>
      <c r="AM7" s="5">
        <v>135.54</v>
      </c>
      <c r="AN7" s="13">
        <v>32.078</v>
      </c>
      <c r="AO7" s="5">
        <v>178.67</v>
      </c>
      <c r="AP7" s="14">
        <v>193.51</v>
      </c>
      <c r="AQ7" s="5">
        <v>7.3868</v>
      </c>
      <c r="AR7" s="5">
        <v>29.19</v>
      </c>
      <c r="AS7" s="5">
        <v>267.54</v>
      </c>
      <c r="AT7" s="13">
        <v>58.3379</v>
      </c>
      <c r="AU7" s="5">
        <v>64.79</v>
      </c>
      <c r="AV7" s="14">
        <v>131.72</v>
      </c>
      <c r="AW7" s="13">
        <v>7.8159</v>
      </c>
      <c r="AX7" s="5">
        <v>7.98</v>
      </c>
      <c r="AY7" s="14">
        <v>94.85</v>
      </c>
      <c r="AZ7" s="21">
        <v>28.47</v>
      </c>
      <c r="BA7" s="5">
        <v>154.92</v>
      </c>
      <c r="BB7" s="22">
        <v>95.24</v>
      </c>
      <c r="BC7" s="18">
        <v>13.08</v>
      </c>
      <c r="BD7" s="19">
        <v>64.54</v>
      </c>
      <c r="BE7" s="20">
        <v>401.87</v>
      </c>
    </row>
    <row r="8">
      <c r="A8" s="13">
        <v>4.5873</v>
      </c>
      <c r="B8" s="5">
        <v>7.1</v>
      </c>
      <c r="C8" s="14">
        <v>21.03</v>
      </c>
      <c r="D8" s="13">
        <v>14.1506</v>
      </c>
      <c r="E8" s="5">
        <v>29.07</v>
      </c>
      <c r="F8" s="14">
        <v>44.04</v>
      </c>
      <c r="G8" s="5">
        <v>3.6415</v>
      </c>
      <c r="H8" s="5">
        <v>4.86</v>
      </c>
      <c r="I8" s="5">
        <v>20.26</v>
      </c>
      <c r="J8" s="13">
        <v>14.0464</v>
      </c>
      <c r="K8" s="5">
        <v>10.87</v>
      </c>
      <c r="L8" s="14">
        <v>37.74</v>
      </c>
      <c r="M8" s="13">
        <v>6.3358</v>
      </c>
      <c r="N8" s="5">
        <v>9.46</v>
      </c>
      <c r="O8" s="14">
        <v>91.36</v>
      </c>
      <c r="P8" s="13">
        <v>13.4526</v>
      </c>
      <c r="Q8" s="5">
        <v>73.26</v>
      </c>
      <c r="R8" s="14">
        <v>110.08</v>
      </c>
      <c r="S8" s="5">
        <v>8.0937</v>
      </c>
      <c r="T8" s="5">
        <v>7.61</v>
      </c>
      <c r="U8" s="5">
        <v>98.18</v>
      </c>
      <c r="V8" s="13">
        <v>12.5695</v>
      </c>
      <c r="W8" s="5">
        <v>12.6</v>
      </c>
      <c r="X8" s="14">
        <v>136.09</v>
      </c>
      <c r="Y8" s="5">
        <v>6.6901</v>
      </c>
      <c r="Z8" s="5">
        <v>6.49</v>
      </c>
      <c r="AA8" s="5">
        <v>120.73</v>
      </c>
      <c r="AB8" s="13">
        <v>215.1876</v>
      </c>
      <c r="AC8" s="5">
        <v>105.37</v>
      </c>
      <c r="AD8" s="14">
        <v>145.2</v>
      </c>
      <c r="AE8" s="5">
        <v>5.2602</v>
      </c>
      <c r="AF8" s="5">
        <v>13.46</v>
      </c>
      <c r="AG8" s="5">
        <v>142.68</v>
      </c>
      <c r="AH8" s="13">
        <v>31.7087</v>
      </c>
      <c r="AI8" s="5">
        <v>339.09</v>
      </c>
      <c r="AJ8" s="14">
        <v>354.0</v>
      </c>
      <c r="AK8" s="5">
        <v>9.0978</v>
      </c>
      <c r="AL8" s="5">
        <v>7.59</v>
      </c>
      <c r="AM8" s="5">
        <v>136.66</v>
      </c>
      <c r="AN8" s="13">
        <v>33.1279</v>
      </c>
      <c r="AO8" s="5">
        <v>179.65</v>
      </c>
      <c r="AP8" s="14">
        <v>194.56</v>
      </c>
      <c r="AQ8" s="5">
        <v>8.7175</v>
      </c>
      <c r="AR8" s="5">
        <v>30.52</v>
      </c>
      <c r="AS8" s="5">
        <v>268.87</v>
      </c>
      <c r="AT8" s="21">
        <v>59.5185</v>
      </c>
      <c r="AU8" s="5">
        <v>66.12</v>
      </c>
      <c r="AV8" s="22">
        <v>131.91</v>
      </c>
      <c r="AW8" s="13">
        <v>9.2857</v>
      </c>
      <c r="AX8" s="5">
        <v>9.45</v>
      </c>
      <c r="AY8" s="14">
        <v>96.33</v>
      </c>
      <c r="AZ8" s="21">
        <v>29.8</v>
      </c>
      <c r="BA8" s="23">
        <v>156.2</v>
      </c>
      <c r="BB8" s="22">
        <v>96.64</v>
      </c>
      <c r="BC8" s="18">
        <v>14.49</v>
      </c>
      <c r="BD8" s="19">
        <v>66.01</v>
      </c>
      <c r="BE8" s="20">
        <v>403.34</v>
      </c>
    </row>
    <row r="9">
      <c r="A9" s="13">
        <v>4.9368</v>
      </c>
      <c r="B9" s="5">
        <v>7.38</v>
      </c>
      <c r="C9" s="14">
        <v>21.31</v>
      </c>
      <c r="D9" s="13">
        <v>15.1311</v>
      </c>
      <c r="E9" s="5">
        <v>30.11</v>
      </c>
      <c r="F9" s="14">
        <v>45.02</v>
      </c>
      <c r="G9" s="5">
        <v>3.9927</v>
      </c>
      <c r="H9" s="5">
        <v>5.21</v>
      </c>
      <c r="I9" s="5">
        <v>20.61</v>
      </c>
      <c r="J9" s="13">
        <v>15.0337</v>
      </c>
      <c r="K9" s="5">
        <v>11.85</v>
      </c>
      <c r="L9" s="14">
        <v>38.73</v>
      </c>
      <c r="M9" s="13">
        <v>6.8888</v>
      </c>
      <c r="N9" s="5">
        <v>10.02</v>
      </c>
      <c r="O9" s="14">
        <v>91.92</v>
      </c>
      <c r="P9" s="13">
        <v>14.4336</v>
      </c>
      <c r="Q9" s="5">
        <v>74.24</v>
      </c>
      <c r="R9" s="14">
        <v>111.06</v>
      </c>
      <c r="S9" s="5">
        <v>8.7932</v>
      </c>
      <c r="T9" s="5">
        <v>8.3</v>
      </c>
      <c r="U9" s="5">
        <v>98.89</v>
      </c>
      <c r="V9" s="13">
        <v>13.5492</v>
      </c>
      <c r="W9" s="5">
        <v>13.52</v>
      </c>
      <c r="X9" s="14">
        <v>137.07</v>
      </c>
      <c r="Y9" s="5">
        <v>7.5301</v>
      </c>
      <c r="Z9" s="5">
        <v>7.4</v>
      </c>
      <c r="AA9" s="5">
        <v>121.64</v>
      </c>
      <c r="AB9" s="13">
        <v>216.1791</v>
      </c>
      <c r="AC9" s="5">
        <v>106.35</v>
      </c>
      <c r="AD9" s="14">
        <v>146.18</v>
      </c>
      <c r="AE9" s="5">
        <v>6.2398</v>
      </c>
      <c r="AF9" s="5">
        <v>14.44</v>
      </c>
      <c r="AG9" s="5">
        <v>143.66</v>
      </c>
      <c r="AH9" s="13">
        <v>32.6898</v>
      </c>
      <c r="AI9" s="5">
        <v>340.14</v>
      </c>
      <c r="AJ9" s="14">
        <v>355.04</v>
      </c>
      <c r="AK9" s="5">
        <v>10.2191</v>
      </c>
      <c r="AL9" s="5">
        <v>8.7</v>
      </c>
      <c r="AM9" s="5">
        <v>137.78</v>
      </c>
      <c r="AN9" s="13">
        <v>34.108</v>
      </c>
      <c r="AO9" s="5">
        <v>180.7</v>
      </c>
      <c r="AP9" s="14">
        <v>195.68</v>
      </c>
      <c r="AQ9" s="5">
        <v>10.0468</v>
      </c>
      <c r="AR9" s="5">
        <v>31.85</v>
      </c>
      <c r="AS9" s="5">
        <v>270.2</v>
      </c>
      <c r="AT9" s="21">
        <v>60.7098</v>
      </c>
      <c r="AU9" s="23">
        <v>67.31</v>
      </c>
      <c r="AV9" s="22">
        <v>132.8</v>
      </c>
      <c r="AW9" s="13">
        <v>10.7556</v>
      </c>
      <c r="AX9" s="5">
        <v>10.92</v>
      </c>
      <c r="AY9" s="14">
        <v>97.79</v>
      </c>
      <c r="AZ9" s="21">
        <v>31.13</v>
      </c>
      <c r="BA9" s="23">
        <v>157.48</v>
      </c>
      <c r="BB9" s="22">
        <v>98.04</v>
      </c>
      <c r="BC9" s="18">
        <v>15.96</v>
      </c>
      <c r="BD9" s="19">
        <v>67.48</v>
      </c>
      <c r="BE9" s="20">
        <v>404.88</v>
      </c>
    </row>
    <row r="10">
      <c r="A10" s="13">
        <v>5.2175</v>
      </c>
      <c r="B10" s="5">
        <v>7.66</v>
      </c>
      <c r="C10" s="14">
        <v>21.59</v>
      </c>
      <c r="D10" s="13">
        <v>16.1804</v>
      </c>
      <c r="E10" s="5">
        <v>31.09</v>
      </c>
      <c r="F10" s="14">
        <v>46.0</v>
      </c>
      <c r="G10" s="5">
        <v>4.3422</v>
      </c>
      <c r="H10" s="5">
        <v>5.56</v>
      </c>
      <c r="I10" s="5">
        <v>20.97</v>
      </c>
      <c r="J10" s="13">
        <v>16.077</v>
      </c>
      <c r="K10" s="5">
        <v>12.83</v>
      </c>
      <c r="L10" s="14">
        <v>39.71</v>
      </c>
      <c r="M10" s="13">
        <v>7.449</v>
      </c>
      <c r="N10" s="5">
        <v>10.65</v>
      </c>
      <c r="O10" s="14">
        <v>92.48</v>
      </c>
      <c r="P10" s="13">
        <v>15.4125</v>
      </c>
      <c r="Q10" s="5">
        <v>75.29</v>
      </c>
      <c r="R10" s="14">
        <v>112.11</v>
      </c>
      <c r="S10" s="5">
        <v>9.4933</v>
      </c>
      <c r="T10" s="5">
        <v>9.0</v>
      </c>
      <c r="U10" s="5">
        <v>99.58</v>
      </c>
      <c r="V10" s="13">
        <v>14.5999</v>
      </c>
      <c r="W10" s="5">
        <v>14.5</v>
      </c>
      <c r="X10" s="14">
        <v>138.05</v>
      </c>
      <c r="Y10" s="5">
        <v>8.3696</v>
      </c>
      <c r="Z10" s="5">
        <v>8.31</v>
      </c>
      <c r="AA10" s="5">
        <v>122.48</v>
      </c>
      <c r="AB10" s="13">
        <v>217.1593</v>
      </c>
      <c r="AC10" s="5">
        <v>107.33</v>
      </c>
      <c r="AD10" s="14">
        <v>147.23</v>
      </c>
      <c r="AE10" s="5">
        <v>7.2191</v>
      </c>
      <c r="AF10" s="5">
        <v>15.49</v>
      </c>
      <c r="AG10" s="5">
        <v>144.64</v>
      </c>
      <c r="AH10" s="13">
        <v>33.6697</v>
      </c>
      <c r="AI10" s="5">
        <v>341.04</v>
      </c>
      <c r="AJ10" s="14">
        <v>356.02</v>
      </c>
      <c r="AK10" s="5">
        <v>11.3453</v>
      </c>
      <c r="AL10" s="5">
        <v>9.82</v>
      </c>
      <c r="AM10" s="5">
        <v>138.9</v>
      </c>
      <c r="AN10" s="13">
        <v>35.088</v>
      </c>
      <c r="AO10" s="5">
        <v>181.68</v>
      </c>
      <c r="AP10" s="14">
        <v>196.73</v>
      </c>
      <c r="AQ10" s="5">
        <v>11.3778</v>
      </c>
      <c r="AR10" s="5">
        <v>33.18</v>
      </c>
      <c r="AS10" s="5">
        <v>271.53</v>
      </c>
      <c r="AT10" s="21">
        <v>61.8851</v>
      </c>
      <c r="AU10" s="23">
        <v>68.5</v>
      </c>
      <c r="AV10" s="22">
        <v>133.99</v>
      </c>
      <c r="AW10" s="13">
        <v>12.2957</v>
      </c>
      <c r="AX10" s="5">
        <v>12.39</v>
      </c>
      <c r="AY10" s="14">
        <v>99.26</v>
      </c>
      <c r="AZ10" s="21">
        <v>32.46</v>
      </c>
      <c r="BA10" s="23">
        <v>158.76</v>
      </c>
      <c r="BB10" s="22">
        <v>99.44</v>
      </c>
      <c r="BC10" s="18">
        <v>17.43</v>
      </c>
      <c r="BD10" s="19">
        <v>68.95</v>
      </c>
      <c r="BE10" s="20">
        <v>406.35</v>
      </c>
    </row>
    <row r="11">
      <c r="A11" s="13">
        <v>5.4971</v>
      </c>
      <c r="B11" s="5">
        <v>7.94</v>
      </c>
      <c r="C11" s="14">
        <v>21.87</v>
      </c>
      <c r="D11" s="13">
        <v>17.1612</v>
      </c>
      <c r="E11" s="5">
        <v>32.07</v>
      </c>
      <c r="F11" s="14">
        <v>47.05</v>
      </c>
      <c r="G11" s="5">
        <v>4.6918</v>
      </c>
      <c r="H11" s="5">
        <v>5.91</v>
      </c>
      <c r="I11" s="5">
        <v>21.31</v>
      </c>
      <c r="J11" s="13">
        <v>17.126</v>
      </c>
      <c r="K11" s="5">
        <v>13.81</v>
      </c>
      <c r="L11" s="14">
        <v>40.69</v>
      </c>
      <c r="M11" s="13">
        <v>8.0092</v>
      </c>
      <c r="N11" s="5">
        <v>11.21</v>
      </c>
      <c r="O11" s="14">
        <v>93.04</v>
      </c>
      <c r="P11" s="13">
        <v>16.3928</v>
      </c>
      <c r="Q11" s="5">
        <v>76.2</v>
      </c>
      <c r="R11" s="14">
        <v>113.09</v>
      </c>
      <c r="S11" s="5">
        <v>10.1931</v>
      </c>
      <c r="T11" s="5">
        <v>9.7</v>
      </c>
      <c r="U11" s="5">
        <v>100.29</v>
      </c>
      <c r="V11" s="13">
        <v>15.5796</v>
      </c>
      <c r="W11" s="5">
        <v>15.48</v>
      </c>
      <c r="X11" s="14">
        <v>139.03</v>
      </c>
      <c r="Y11" s="5">
        <v>9.2165</v>
      </c>
      <c r="Z11" s="5">
        <v>9.15</v>
      </c>
      <c r="AA11" s="5">
        <v>123.32</v>
      </c>
      <c r="AB11" s="13">
        <v>218.1395</v>
      </c>
      <c r="AC11" s="5">
        <v>108.38</v>
      </c>
      <c r="AD11" s="14">
        <v>148.21</v>
      </c>
      <c r="AE11" s="5">
        <v>8.1999</v>
      </c>
      <c r="AF11" s="5">
        <v>16.47</v>
      </c>
      <c r="AG11" s="5">
        <v>145.62</v>
      </c>
      <c r="AH11" s="13">
        <v>34.6491</v>
      </c>
      <c r="AI11" s="5">
        <v>342.02</v>
      </c>
      <c r="AJ11" s="14">
        <v>357.0</v>
      </c>
      <c r="AK11" s="5">
        <v>12.4578</v>
      </c>
      <c r="AL11" s="5">
        <v>10.94</v>
      </c>
      <c r="AM11" s="5">
        <v>140.02</v>
      </c>
      <c r="AN11" s="13">
        <v>36.1392</v>
      </c>
      <c r="AO11" s="5">
        <v>182.67</v>
      </c>
      <c r="AP11" s="14">
        <v>197.78</v>
      </c>
      <c r="AQ11" s="5">
        <v>12.7771</v>
      </c>
      <c r="AR11" s="5">
        <v>34.51</v>
      </c>
      <c r="AS11" s="5">
        <v>272.86</v>
      </c>
      <c r="AT11" s="21">
        <v>62.9904</v>
      </c>
      <c r="AU11" s="23">
        <v>69.69</v>
      </c>
      <c r="AV11" s="22">
        <v>135.18</v>
      </c>
      <c r="AW11" s="13">
        <v>13.8366</v>
      </c>
      <c r="AX11" s="5">
        <v>13.86</v>
      </c>
      <c r="AY11" s="14">
        <v>100.73</v>
      </c>
      <c r="AZ11" s="21">
        <v>33.79</v>
      </c>
      <c r="BA11" s="23">
        <v>160.04</v>
      </c>
      <c r="BB11" s="22">
        <v>100.84</v>
      </c>
      <c r="BC11" s="18">
        <v>18.9</v>
      </c>
      <c r="BD11" s="19">
        <v>70.42</v>
      </c>
      <c r="BE11" s="20">
        <v>407.82</v>
      </c>
    </row>
    <row r="12">
      <c r="A12" s="13">
        <v>5.8475</v>
      </c>
      <c r="B12" s="5">
        <v>8.22</v>
      </c>
      <c r="C12" s="14">
        <v>22.15</v>
      </c>
      <c r="D12" s="13">
        <v>18.1405</v>
      </c>
      <c r="E12" s="5">
        <v>33.05</v>
      </c>
      <c r="F12" s="14">
        <v>48.03</v>
      </c>
      <c r="G12" s="5">
        <v>5.0416</v>
      </c>
      <c r="H12" s="5">
        <v>6.26</v>
      </c>
      <c r="I12" s="5">
        <v>21.66</v>
      </c>
      <c r="J12" s="13">
        <v>18.0369</v>
      </c>
      <c r="K12" s="5">
        <v>14.79</v>
      </c>
      <c r="L12" s="14">
        <v>41.74</v>
      </c>
      <c r="M12" s="13">
        <v>8.5693</v>
      </c>
      <c r="N12" s="5">
        <v>11.77</v>
      </c>
      <c r="O12" s="14">
        <v>93.59</v>
      </c>
      <c r="P12" s="13">
        <v>17.373</v>
      </c>
      <c r="Q12" s="5">
        <v>77.25</v>
      </c>
      <c r="R12" s="14">
        <v>114.07</v>
      </c>
      <c r="S12" s="5">
        <v>10.9</v>
      </c>
      <c r="T12" s="5">
        <v>10.41</v>
      </c>
      <c r="U12" s="5">
        <v>100.99</v>
      </c>
      <c r="V12" s="13">
        <v>16.5591</v>
      </c>
      <c r="W12" s="5">
        <v>16.53</v>
      </c>
      <c r="X12" s="14">
        <v>140.01</v>
      </c>
      <c r="Y12" s="5">
        <v>10.0495</v>
      </c>
      <c r="Z12" s="5">
        <v>10.0</v>
      </c>
      <c r="AA12" s="5">
        <v>124.17</v>
      </c>
      <c r="AB12" s="13">
        <v>219.1898</v>
      </c>
      <c r="AC12" s="5">
        <v>109.36</v>
      </c>
      <c r="AD12" s="14">
        <v>149.19</v>
      </c>
      <c r="AE12" s="5">
        <v>9.1794</v>
      </c>
      <c r="AF12" s="5">
        <v>17.45</v>
      </c>
      <c r="AG12" s="5">
        <v>146.6</v>
      </c>
      <c r="AH12" s="13">
        <v>35.6289</v>
      </c>
      <c r="AI12" s="5">
        <v>343.0</v>
      </c>
      <c r="AJ12" s="14">
        <v>357.98</v>
      </c>
      <c r="AK12" s="5">
        <v>13.578</v>
      </c>
      <c r="AL12" s="5">
        <v>12.13</v>
      </c>
      <c r="AM12" s="5">
        <v>141.21</v>
      </c>
      <c r="AN12" s="13">
        <v>37.119</v>
      </c>
      <c r="AO12" s="5">
        <v>183.64</v>
      </c>
      <c r="AP12" s="14">
        <v>198.76</v>
      </c>
      <c r="AQ12" s="5">
        <v>14.1767</v>
      </c>
      <c r="AR12" s="5">
        <v>35.84</v>
      </c>
      <c r="AS12" s="5">
        <v>274.19</v>
      </c>
      <c r="AT12" s="21">
        <v>64.1802</v>
      </c>
      <c r="AU12" s="23">
        <v>70.88</v>
      </c>
      <c r="AV12" s="22">
        <v>136.37</v>
      </c>
      <c r="AW12" s="13">
        <v>15.3062</v>
      </c>
      <c r="AX12" s="5">
        <v>15.33</v>
      </c>
      <c r="AY12" s="14">
        <v>102.2</v>
      </c>
      <c r="AZ12" s="21">
        <v>35.12</v>
      </c>
      <c r="BA12" s="23">
        <v>161.32</v>
      </c>
      <c r="BB12" s="22">
        <v>102.24</v>
      </c>
      <c r="BC12" s="18">
        <v>20.37</v>
      </c>
      <c r="BD12" s="19">
        <v>71.89</v>
      </c>
      <c r="BE12" s="20">
        <v>409.29</v>
      </c>
    </row>
    <row r="13">
      <c r="A13" s="13">
        <v>6.1269</v>
      </c>
      <c r="B13" s="5">
        <v>8.5</v>
      </c>
      <c r="C13" s="14">
        <v>22.43</v>
      </c>
      <c r="D13" s="13">
        <v>19.1211</v>
      </c>
      <c r="E13" s="5">
        <v>34.17</v>
      </c>
      <c r="F13" s="14">
        <v>49.01</v>
      </c>
      <c r="G13" s="5">
        <v>5.3924</v>
      </c>
      <c r="H13" s="5">
        <v>6.61</v>
      </c>
      <c r="I13" s="5">
        <v>22.01</v>
      </c>
      <c r="J13" s="13">
        <v>19.0166</v>
      </c>
      <c r="K13" s="5">
        <v>15.83</v>
      </c>
      <c r="L13" s="14">
        <v>42.72</v>
      </c>
      <c r="M13" s="13">
        <v>9.1284</v>
      </c>
      <c r="N13" s="5">
        <v>12.33</v>
      </c>
      <c r="O13" s="14">
        <v>94.16</v>
      </c>
      <c r="P13" s="13">
        <v>18.4925</v>
      </c>
      <c r="Q13" s="5">
        <v>78.23</v>
      </c>
      <c r="R13" s="14">
        <v>115.05</v>
      </c>
      <c r="S13" s="5">
        <v>11.5932</v>
      </c>
      <c r="T13" s="5">
        <v>11.11</v>
      </c>
      <c r="U13" s="5">
        <v>101.75</v>
      </c>
      <c r="V13" s="13">
        <v>17.54</v>
      </c>
      <c r="W13" s="5">
        <v>17.64</v>
      </c>
      <c r="X13" s="14">
        <v>140.99</v>
      </c>
      <c r="Y13" s="5">
        <v>10.8956</v>
      </c>
      <c r="Z13" s="5">
        <v>10.83</v>
      </c>
      <c r="AA13" s="5">
        <v>125.0</v>
      </c>
      <c r="AB13" s="13">
        <v>220.1686</v>
      </c>
      <c r="AC13" s="5">
        <v>110.34</v>
      </c>
      <c r="AD13" s="14">
        <v>150.17</v>
      </c>
      <c r="AE13" s="5">
        <v>10.1597</v>
      </c>
      <c r="AF13" s="5">
        <v>18.43</v>
      </c>
      <c r="AG13" s="5">
        <v>147.65</v>
      </c>
      <c r="AH13" s="13">
        <v>36.6096</v>
      </c>
      <c r="AI13" s="5">
        <v>343.91</v>
      </c>
      <c r="AJ13" s="14">
        <v>358.96</v>
      </c>
      <c r="AK13" s="5">
        <v>14.7044</v>
      </c>
      <c r="AL13" s="5">
        <v>13.25</v>
      </c>
      <c r="AM13" s="5">
        <v>142.33</v>
      </c>
      <c r="AN13" s="13">
        <v>38.0988</v>
      </c>
      <c r="AO13" s="5">
        <v>184.62</v>
      </c>
      <c r="AP13" s="14">
        <v>199.74</v>
      </c>
      <c r="AQ13" s="5">
        <v>15.5832</v>
      </c>
      <c r="AR13" s="5">
        <v>37.17</v>
      </c>
      <c r="AS13" s="5">
        <v>275.52</v>
      </c>
      <c r="AT13" s="21">
        <v>65.3878</v>
      </c>
      <c r="AU13" s="23">
        <v>72.0</v>
      </c>
      <c r="AV13" s="22">
        <v>137.56</v>
      </c>
      <c r="AW13" s="13">
        <v>16.9155</v>
      </c>
      <c r="AX13" s="5">
        <v>16.8</v>
      </c>
      <c r="AY13" s="14">
        <v>103.67</v>
      </c>
      <c r="AZ13" s="21">
        <v>36.45</v>
      </c>
      <c r="BA13" s="23">
        <v>162.6</v>
      </c>
      <c r="BB13" s="22">
        <v>103.64</v>
      </c>
      <c r="BC13" s="18">
        <v>21.84</v>
      </c>
      <c r="BD13" s="19">
        <v>73.36</v>
      </c>
      <c r="BE13" s="20">
        <v>410.76</v>
      </c>
    </row>
    <row r="14">
      <c r="A14" s="13">
        <v>6.4077</v>
      </c>
      <c r="B14" s="5">
        <v>8.78</v>
      </c>
      <c r="C14" s="14">
        <v>22.71</v>
      </c>
      <c r="D14" s="13">
        <v>20.1004</v>
      </c>
      <c r="E14" s="5">
        <v>35.08</v>
      </c>
      <c r="F14" s="14">
        <v>50.06</v>
      </c>
      <c r="G14" s="5">
        <v>5.7421</v>
      </c>
      <c r="H14" s="5">
        <v>6.96</v>
      </c>
      <c r="I14" s="5">
        <v>22.36</v>
      </c>
      <c r="J14" s="13">
        <v>20.1363</v>
      </c>
      <c r="K14" s="5">
        <v>16.81</v>
      </c>
      <c r="L14" s="14">
        <v>43.7</v>
      </c>
      <c r="M14" s="13">
        <v>9.6891</v>
      </c>
      <c r="N14" s="5">
        <v>12.96</v>
      </c>
      <c r="O14" s="14">
        <v>94.72</v>
      </c>
      <c r="P14" s="13">
        <v>19.403</v>
      </c>
      <c r="Q14" s="5">
        <v>79.21</v>
      </c>
      <c r="R14" s="14">
        <v>116.1</v>
      </c>
      <c r="S14" s="5">
        <v>12.2931</v>
      </c>
      <c r="T14" s="5">
        <v>11.8</v>
      </c>
      <c r="U14" s="5">
        <v>102.46</v>
      </c>
      <c r="V14" s="13">
        <v>18.5758</v>
      </c>
      <c r="W14" s="5">
        <v>18.48</v>
      </c>
      <c r="X14" s="14">
        <v>142.04</v>
      </c>
      <c r="Y14" s="5">
        <v>11.7297</v>
      </c>
      <c r="Z14" s="5">
        <v>11.67</v>
      </c>
      <c r="AA14" s="5">
        <v>125.84</v>
      </c>
      <c r="AB14" s="13">
        <v>221.1486</v>
      </c>
      <c r="AC14" s="5">
        <v>111.33</v>
      </c>
      <c r="AD14" s="14">
        <v>151.22</v>
      </c>
      <c r="AE14" s="5">
        <v>11.1395</v>
      </c>
      <c r="AF14" s="5">
        <v>19.41</v>
      </c>
      <c r="AG14" s="5">
        <v>148.63</v>
      </c>
      <c r="AH14" s="13">
        <v>37.6651</v>
      </c>
      <c r="AI14" s="5">
        <v>345.03</v>
      </c>
      <c r="AJ14" s="14">
        <v>360.01</v>
      </c>
      <c r="AK14" s="5">
        <v>15.8179</v>
      </c>
      <c r="AL14" s="5">
        <v>14.38</v>
      </c>
      <c r="AM14" s="5">
        <v>143.45</v>
      </c>
      <c r="AN14" s="13">
        <v>39.0789</v>
      </c>
      <c r="AO14" s="5">
        <v>185.6</v>
      </c>
      <c r="AP14" s="14">
        <v>200.86</v>
      </c>
      <c r="AQ14" s="5">
        <v>16.9777</v>
      </c>
      <c r="AR14" s="5">
        <v>38.5</v>
      </c>
      <c r="AS14" s="5">
        <v>276.92</v>
      </c>
      <c r="AT14" s="21">
        <v>66.5134</v>
      </c>
      <c r="AU14" s="23">
        <v>73.19</v>
      </c>
      <c r="AV14" s="22">
        <v>138.75</v>
      </c>
      <c r="AW14" s="13">
        <v>18.386</v>
      </c>
      <c r="AX14" s="5">
        <v>18.27</v>
      </c>
      <c r="AY14" s="14">
        <v>105.14</v>
      </c>
      <c r="AZ14" s="21">
        <v>37.78</v>
      </c>
      <c r="BA14" s="23">
        <v>163.88</v>
      </c>
      <c r="BB14" s="22">
        <v>105.04</v>
      </c>
      <c r="BC14" s="18">
        <v>23.31</v>
      </c>
      <c r="BD14" s="19">
        <v>74.83</v>
      </c>
      <c r="BE14" s="20">
        <v>412.23</v>
      </c>
    </row>
    <row r="15">
      <c r="A15" s="13">
        <v>6.687</v>
      </c>
      <c r="B15" s="5">
        <v>9.06</v>
      </c>
      <c r="C15" s="14">
        <v>22.99</v>
      </c>
      <c r="D15" s="13">
        <v>21.1509</v>
      </c>
      <c r="E15" s="5">
        <v>36.06</v>
      </c>
      <c r="F15" s="14">
        <v>51.04</v>
      </c>
      <c r="G15" s="5">
        <v>6.0927</v>
      </c>
      <c r="H15" s="5">
        <v>7.31</v>
      </c>
      <c r="I15" s="5">
        <v>22.78</v>
      </c>
      <c r="J15" s="13">
        <v>21.046</v>
      </c>
      <c r="K15" s="5">
        <v>17.8</v>
      </c>
      <c r="L15" s="14">
        <v>44.68</v>
      </c>
      <c r="M15" s="13">
        <v>10.2493</v>
      </c>
      <c r="N15" s="5">
        <v>13.52</v>
      </c>
      <c r="O15" s="14">
        <v>95.28</v>
      </c>
      <c r="P15" s="13">
        <v>20.3891</v>
      </c>
      <c r="Q15" s="5">
        <v>80.19</v>
      </c>
      <c r="R15" s="14">
        <v>117.08</v>
      </c>
      <c r="S15" s="5">
        <v>12.9938</v>
      </c>
      <c r="T15" s="5">
        <v>12.51</v>
      </c>
      <c r="U15" s="5">
        <v>103.16</v>
      </c>
      <c r="V15" s="13">
        <v>19.5764</v>
      </c>
      <c r="W15" s="5">
        <v>19.47</v>
      </c>
      <c r="X15" s="14">
        <v>143.02</v>
      </c>
      <c r="Y15" s="5">
        <v>12.5697</v>
      </c>
      <c r="Z15" s="5">
        <v>12.51</v>
      </c>
      <c r="AA15" s="5">
        <v>126.68</v>
      </c>
      <c r="AB15" s="13">
        <v>222.129</v>
      </c>
      <c r="AC15" s="5">
        <v>112.37</v>
      </c>
      <c r="AD15" s="14">
        <v>152.2</v>
      </c>
      <c r="AE15" s="5">
        <v>12.1267</v>
      </c>
      <c r="AF15" s="5">
        <v>20.46</v>
      </c>
      <c r="AG15" s="5">
        <v>149.68</v>
      </c>
      <c r="AH15" s="13">
        <v>38.6395</v>
      </c>
      <c r="AI15" s="5">
        <v>346.1</v>
      </c>
      <c r="AJ15" s="14">
        <v>360.92</v>
      </c>
      <c r="AK15" s="5">
        <v>16.9458</v>
      </c>
      <c r="AL15" s="5">
        <v>15.49</v>
      </c>
      <c r="AM15" s="5">
        <v>144.57</v>
      </c>
      <c r="AN15" s="13">
        <v>40.059</v>
      </c>
      <c r="AO15" s="5">
        <v>186.58</v>
      </c>
      <c r="AP15" s="14">
        <v>201.84</v>
      </c>
      <c r="AQ15" s="5">
        <v>18.3835</v>
      </c>
      <c r="AR15" s="5">
        <v>39.83</v>
      </c>
      <c r="AS15" s="5">
        <v>278.25</v>
      </c>
      <c r="AT15" s="21">
        <v>67.7381</v>
      </c>
      <c r="AU15" s="23">
        <v>74.38</v>
      </c>
      <c r="AV15" s="22">
        <v>139.94</v>
      </c>
      <c r="AW15" s="13">
        <v>19.8625</v>
      </c>
      <c r="AX15" s="5">
        <v>19.74</v>
      </c>
      <c r="AY15" s="14">
        <v>106.61</v>
      </c>
      <c r="AZ15" s="21">
        <v>39.11</v>
      </c>
      <c r="BA15" s="23">
        <v>165.16</v>
      </c>
      <c r="BB15" s="22">
        <v>106.44</v>
      </c>
      <c r="BC15" s="18">
        <v>24.78</v>
      </c>
      <c r="BD15" s="19">
        <v>76.3</v>
      </c>
      <c r="BE15" s="20">
        <v>413.7</v>
      </c>
    </row>
    <row r="16">
      <c r="A16" s="24">
        <v>6.9676</v>
      </c>
      <c r="B16" s="25">
        <v>9.34</v>
      </c>
      <c r="C16" s="26">
        <v>23.27</v>
      </c>
      <c r="D16" s="24">
        <v>22.1304</v>
      </c>
      <c r="E16" s="25">
        <v>37.04</v>
      </c>
      <c r="F16" s="26">
        <v>52.02</v>
      </c>
      <c r="G16" s="25">
        <v>6.4422</v>
      </c>
      <c r="H16" s="25">
        <v>7.66</v>
      </c>
      <c r="I16" s="25">
        <v>23.13</v>
      </c>
      <c r="J16" s="24">
        <v>22.0268</v>
      </c>
      <c r="K16" s="25">
        <v>18.78</v>
      </c>
      <c r="L16" s="26">
        <v>45.72</v>
      </c>
      <c r="M16" s="24">
        <v>10.8083</v>
      </c>
      <c r="N16" s="25">
        <v>14.08</v>
      </c>
      <c r="O16" s="26">
        <v>95.84</v>
      </c>
      <c r="P16" s="24">
        <v>21.3633</v>
      </c>
      <c r="Q16" s="25">
        <v>81.24</v>
      </c>
      <c r="R16" s="26">
        <v>118.06</v>
      </c>
      <c r="S16" s="25">
        <v>13.6936</v>
      </c>
      <c r="T16" s="25">
        <v>13.21</v>
      </c>
      <c r="U16" s="25">
        <v>103.85</v>
      </c>
      <c r="V16" s="24">
        <v>20.5497</v>
      </c>
      <c r="W16" s="25">
        <v>20.52</v>
      </c>
      <c r="X16" s="26">
        <v>143.99</v>
      </c>
      <c r="Y16" s="25">
        <v>13.4161</v>
      </c>
      <c r="Z16" s="25">
        <v>13.35</v>
      </c>
      <c r="AA16" s="25">
        <v>127.52</v>
      </c>
      <c r="AB16" s="24">
        <v>223.1793</v>
      </c>
      <c r="AC16" s="25">
        <v>113.35</v>
      </c>
      <c r="AD16" s="26">
        <v>153.18</v>
      </c>
      <c r="AE16" s="25">
        <v>13.0997</v>
      </c>
      <c r="AF16" s="25">
        <v>21.44</v>
      </c>
      <c r="AG16" s="25">
        <v>150.66</v>
      </c>
      <c r="AH16" s="24">
        <v>39.6191</v>
      </c>
      <c r="AI16" s="25">
        <v>346.99</v>
      </c>
      <c r="AJ16" s="26">
        <v>362.04</v>
      </c>
      <c r="AK16" s="25">
        <v>18.1286</v>
      </c>
      <c r="AL16" s="25">
        <v>16.61</v>
      </c>
      <c r="AM16" s="25">
        <v>145.69</v>
      </c>
      <c r="AN16" s="24">
        <v>41.0387</v>
      </c>
      <c r="AO16" s="25">
        <v>187.56</v>
      </c>
      <c r="AP16" s="26">
        <v>202.82</v>
      </c>
      <c r="AQ16" s="25">
        <v>19.7069</v>
      </c>
      <c r="AR16" s="25">
        <v>41.16</v>
      </c>
      <c r="AS16" s="25">
        <v>279.56</v>
      </c>
      <c r="AT16" s="27">
        <v>68.9302</v>
      </c>
      <c r="AU16" s="28">
        <v>75.57</v>
      </c>
      <c r="AV16" s="29">
        <v>141.13</v>
      </c>
      <c r="AW16" s="24">
        <v>21.396</v>
      </c>
      <c r="AX16" s="25">
        <v>21.21</v>
      </c>
      <c r="AY16" s="26">
        <v>108.08</v>
      </c>
      <c r="AZ16" s="27">
        <v>40.44</v>
      </c>
      <c r="BA16" s="28">
        <v>166.44</v>
      </c>
      <c r="BB16" s="29">
        <v>107.84</v>
      </c>
      <c r="BC16" s="30">
        <v>26.25</v>
      </c>
      <c r="BD16" s="31">
        <v>77.77</v>
      </c>
      <c r="BE16" s="32">
        <v>415.17</v>
      </c>
      <c r="BF16" s="8"/>
      <c r="BG16" s="8"/>
      <c r="BH16" s="8"/>
    </row>
    <row r="17">
      <c r="A17" s="13">
        <v>7.25</v>
      </c>
      <c r="B17" s="5">
        <v>9.62</v>
      </c>
      <c r="C17" s="14">
        <v>23.55</v>
      </c>
      <c r="D17" s="5">
        <v>23.11</v>
      </c>
      <c r="E17" s="5">
        <v>38.16</v>
      </c>
      <c r="F17" s="5">
        <v>53.0</v>
      </c>
      <c r="G17" s="5">
        <v>6.79</v>
      </c>
      <c r="H17" s="5">
        <v>8.01</v>
      </c>
      <c r="I17" s="5">
        <v>23.48</v>
      </c>
      <c r="J17" s="13">
        <v>23.01</v>
      </c>
      <c r="K17" s="5">
        <v>19.82</v>
      </c>
      <c r="L17" s="14">
        <v>46.71</v>
      </c>
      <c r="M17" s="13">
        <v>11.38</v>
      </c>
      <c r="N17" s="5">
        <v>14.64</v>
      </c>
      <c r="O17" s="14">
        <v>96.4</v>
      </c>
      <c r="P17" s="13">
        <v>22.34</v>
      </c>
      <c r="Q17" s="5">
        <v>82.22</v>
      </c>
      <c r="R17" s="14">
        <v>119.04</v>
      </c>
      <c r="S17" s="5">
        <v>14.39</v>
      </c>
      <c r="T17" s="5">
        <v>13.9</v>
      </c>
      <c r="U17" s="5">
        <v>104.56</v>
      </c>
      <c r="V17" s="13">
        <v>21.53</v>
      </c>
      <c r="W17" s="5">
        <v>21.5</v>
      </c>
      <c r="X17" s="14">
        <v>144.97</v>
      </c>
      <c r="Y17" s="5">
        <v>14.25</v>
      </c>
      <c r="Z17" s="5">
        <v>14.19</v>
      </c>
      <c r="AA17" s="5">
        <v>128.36</v>
      </c>
      <c r="AB17" s="13">
        <v>224.16</v>
      </c>
      <c r="AC17" s="5">
        <v>114.34</v>
      </c>
      <c r="AD17" s="14">
        <v>154.16</v>
      </c>
      <c r="AE17" s="5">
        <v>14.08</v>
      </c>
      <c r="AF17" s="5">
        <v>22.42</v>
      </c>
      <c r="AG17" s="5">
        <v>151.64</v>
      </c>
      <c r="AH17" s="13">
        <v>40.6</v>
      </c>
      <c r="AI17" s="5">
        <v>347.97</v>
      </c>
      <c r="AJ17" s="14">
        <v>363.16</v>
      </c>
      <c r="AK17" s="5">
        <v>19.25</v>
      </c>
      <c r="AL17" s="5">
        <v>17.73</v>
      </c>
      <c r="AM17" s="5">
        <v>146.81</v>
      </c>
      <c r="AN17" s="13">
        <v>42.02</v>
      </c>
      <c r="AO17" s="5">
        <v>188.54</v>
      </c>
      <c r="AP17" s="14">
        <v>203.8</v>
      </c>
      <c r="AQ17" s="5">
        <v>21.11</v>
      </c>
      <c r="AR17" s="5">
        <v>42.49</v>
      </c>
      <c r="AS17" s="5">
        <v>280.91</v>
      </c>
      <c r="AT17" s="21">
        <v>70.0</v>
      </c>
      <c r="AU17" s="23">
        <v>76.76</v>
      </c>
      <c r="AV17" s="22">
        <v>142.32</v>
      </c>
      <c r="AW17" s="13">
        <v>22.87</v>
      </c>
      <c r="AX17" s="5">
        <v>22.68</v>
      </c>
      <c r="AY17" s="14">
        <v>109.55</v>
      </c>
      <c r="AZ17" s="21">
        <v>41.77</v>
      </c>
      <c r="BA17" s="23">
        <v>167.72</v>
      </c>
      <c r="BB17" s="22">
        <v>109.24</v>
      </c>
      <c r="BC17" s="18">
        <v>27.72</v>
      </c>
      <c r="BD17" s="19">
        <v>79.24</v>
      </c>
      <c r="BE17" s="20">
        <v>416.64</v>
      </c>
    </row>
    <row r="18">
      <c r="A18" s="24">
        <v>7.53</v>
      </c>
      <c r="B18" s="25">
        <v>9.9</v>
      </c>
      <c r="C18" s="26">
        <v>23.83</v>
      </c>
      <c r="D18" s="25">
        <v>24.09</v>
      </c>
      <c r="E18" s="25">
        <v>39.07</v>
      </c>
      <c r="F18" s="25">
        <v>53.98</v>
      </c>
      <c r="G18" s="25">
        <v>7.14</v>
      </c>
      <c r="H18" s="25">
        <v>8.36</v>
      </c>
      <c r="I18" s="25">
        <v>23.83</v>
      </c>
      <c r="J18" s="24">
        <v>23.99</v>
      </c>
      <c r="K18" s="25">
        <v>20.8</v>
      </c>
      <c r="L18" s="26">
        <v>47.69</v>
      </c>
      <c r="M18" s="24">
        <v>12.0</v>
      </c>
      <c r="N18" s="25">
        <v>15.2</v>
      </c>
      <c r="O18" s="26">
        <v>96.96</v>
      </c>
      <c r="P18" s="24">
        <v>23.39</v>
      </c>
      <c r="Q18" s="25">
        <v>83.21</v>
      </c>
      <c r="R18" s="26">
        <v>120.02</v>
      </c>
      <c r="S18" s="25">
        <v>15.09</v>
      </c>
      <c r="T18" s="25">
        <v>14.6</v>
      </c>
      <c r="U18" s="25">
        <v>105.25</v>
      </c>
      <c r="V18" s="24">
        <v>22.58</v>
      </c>
      <c r="W18" s="25">
        <v>22.48</v>
      </c>
      <c r="X18" s="26">
        <v>146.1</v>
      </c>
      <c r="Y18" s="25">
        <v>15.09</v>
      </c>
      <c r="Z18" s="25">
        <v>15.1</v>
      </c>
      <c r="AA18" s="25">
        <v>129.2</v>
      </c>
      <c r="AB18" s="24">
        <v>225.14</v>
      </c>
      <c r="AC18" s="25">
        <v>115.31</v>
      </c>
      <c r="AD18" s="26">
        <v>155.21</v>
      </c>
      <c r="AE18" s="25">
        <v>15.06</v>
      </c>
      <c r="AF18" s="25">
        <v>23.4</v>
      </c>
      <c r="AG18" s="25">
        <v>152.62</v>
      </c>
      <c r="AH18" s="24">
        <v>41.65</v>
      </c>
      <c r="AI18" s="25">
        <v>349.02</v>
      </c>
      <c r="AJ18" s="26">
        <v>364.08</v>
      </c>
      <c r="AK18" s="25">
        <v>20.37</v>
      </c>
      <c r="AL18" s="25">
        <v>18.92</v>
      </c>
      <c r="AM18" s="25">
        <v>147.93</v>
      </c>
      <c r="AN18" s="24">
        <v>43.01</v>
      </c>
      <c r="AO18" s="25">
        <v>189.59</v>
      </c>
      <c r="AP18" s="26">
        <v>204.78</v>
      </c>
      <c r="AQ18" s="25">
        <v>22.44</v>
      </c>
      <c r="AR18" s="25">
        <v>43.82</v>
      </c>
      <c r="AS18" s="25">
        <v>282.24</v>
      </c>
      <c r="AT18" s="27">
        <v>71.11</v>
      </c>
      <c r="AU18" s="28">
        <v>77.95</v>
      </c>
      <c r="AV18" s="29">
        <v>143.51</v>
      </c>
      <c r="AW18" s="24">
        <v>24.4</v>
      </c>
      <c r="AX18" s="25">
        <v>24.15</v>
      </c>
      <c r="AY18" s="26">
        <v>111.02</v>
      </c>
      <c r="AZ18" s="27">
        <v>43.1</v>
      </c>
      <c r="BA18" s="28">
        <v>169.0</v>
      </c>
      <c r="BB18" s="29">
        <v>110.64</v>
      </c>
      <c r="BC18" s="30">
        <v>29.19</v>
      </c>
      <c r="BD18" s="31">
        <v>80.71</v>
      </c>
      <c r="BE18" s="32">
        <v>418.11</v>
      </c>
    </row>
    <row r="19">
      <c r="A19" s="6" t="str">
        <f t="shared" ref="A19:BE19" si="1">((A5-A4)+(A6-A5)+(A7-A6)+(A8-A7)+(A9-A8)+(A10-A9)+(A11-A10)+(A12-A11)+(A13-A12)+(A14-A13)+(A15-A14)+(A16-A15)+(A17-A16)+(A18-A17))</f>
        <v>4.0623</v>
      </c>
      <c r="B19" s="6" t="str">
        <f t="shared" si="1"/>
        <v>3.92</v>
      </c>
      <c r="C19" s="6" t="str">
        <f t="shared" si="1"/>
        <v>3.92</v>
      </c>
      <c r="D19" s="6" t="str">
        <f t="shared" si="1"/>
        <v>13.9291</v>
      </c>
      <c r="E19" s="6" t="str">
        <f t="shared" si="1"/>
        <v>13.93</v>
      </c>
      <c r="F19" s="6" t="str">
        <f t="shared" si="1"/>
        <v>13.93</v>
      </c>
      <c r="G19" s="6" t="str">
        <f t="shared" si="1"/>
        <v>4.8975</v>
      </c>
      <c r="H19" s="6" t="str">
        <f t="shared" si="1"/>
        <v>4.91</v>
      </c>
      <c r="I19" s="6" t="str">
        <f t="shared" si="1"/>
        <v>4.97</v>
      </c>
      <c r="J19" s="6" t="str">
        <f t="shared" si="1"/>
        <v>13.9333</v>
      </c>
      <c r="K19" s="6" t="str">
        <f t="shared" si="1"/>
        <v>13.93</v>
      </c>
      <c r="L19" s="6" t="str">
        <f t="shared" si="1"/>
        <v>13.93</v>
      </c>
      <c r="M19" s="6" t="str">
        <f t="shared" si="1"/>
        <v>7.9115</v>
      </c>
      <c r="N19" s="6" t="str">
        <f t="shared" si="1"/>
        <v>8.05</v>
      </c>
      <c r="O19" s="6" t="str">
        <f t="shared" si="1"/>
        <v>7.84</v>
      </c>
      <c r="P19" s="6" t="str">
        <f t="shared" si="1"/>
        <v>13.9273</v>
      </c>
      <c r="Q19" s="6" t="str">
        <f t="shared" si="1"/>
        <v>13.94</v>
      </c>
      <c r="R19" s="6" t="str">
        <f t="shared" si="1"/>
        <v>13.93</v>
      </c>
      <c r="S19" s="6" t="str">
        <f t="shared" si="1"/>
        <v>9.7959</v>
      </c>
      <c r="T19" s="6" t="str">
        <f t="shared" si="1"/>
        <v>9.79</v>
      </c>
      <c r="U19" s="6" t="str">
        <f t="shared" si="1"/>
        <v>9.86</v>
      </c>
      <c r="V19" s="6" t="str">
        <f t="shared" si="1"/>
        <v>14.0002</v>
      </c>
      <c r="W19" s="6" t="str">
        <f t="shared" si="1"/>
        <v>13.93</v>
      </c>
      <c r="X19" s="6" t="str">
        <f t="shared" si="1"/>
        <v>14.07</v>
      </c>
      <c r="Y19" s="6" t="str">
        <f t="shared" si="1"/>
        <v>11.7603</v>
      </c>
      <c r="Z19" s="6" t="str">
        <f t="shared" si="1"/>
        <v>12.04</v>
      </c>
      <c r="AA19" s="6" t="str">
        <f t="shared" si="1"/>
        <v>11.83</v>
      </c>
      <c r="AB19" s="6" t="str">
        <f t="shared" si="1"/>
        <v>13.9305</v>
      </c>
      <c r="AC19" s="6" t="str">
        <f t="shared" si="1"/>
        <v>13.93</v>
      </c>
      <c r="AD19" s="6" t="str">
        <f t="shared" si="1"/>
        <v>13.99</v>
      </c>
      <c r="AE19" s="6" t="str">
        <f t="shared" si="1"/>
        <v>13.7202</v>
      </c>
      <c r="AF19" s="6" t="str">
        <f t="shared" si="1"/>
        <v>13.86</v>
      </c>
      <c r="AG19" s="6" t="str">
        <f t="shared" si="1"/>
        <v>14</v>
      </c>
      <c r="AH19" s="6" t="str">
        <f t="shared" si="1"/>
        <v>13.3011</v>
      </c>
      <c r="AI19" s="6" t="str">
        <f t="shared" si="1"/>
        <v>13.93</v>
      </c>
      <c r="AJ19" s="6" t="str">
        <f t="shared" si="1"/>
        <v>14.08</v>
      </c>
      <c r="AK19" s="6" t="str">
        <f t="shared" si="1"/>
        <v>15.7516</v>
      </c>
      <c r="AL19" s="6" t="str">
        <f t="shared" si="1"/>
        <v>15.89</v>
      </c>
      <c r="AM19" s="6" t="str">
        <f t="shared" si="1"/>
        <v>15.75</v>
      </c>
      <c r="AN19" s="6" t="str">
        <f t="shared" si="1"/>
        <v>13.941</v>
      </c>
      <c r="AO19" s="6" t="str">
        <f t="shared" si="1"/>
        <v>13.92</v>
      </c>
      <c r="AP19" s="6" t="str">
        <f t="shared" si="1"/>
        <v>14.21</v>
      </c>
      <c r="AQ19" s="6" t="str">
        <f t="shared" si="1"/>
        <v>19.183</v>
      </c>
      <c r="AR19" s="6" t="str">
        <f t="shared" si="1"/>
        <v>18.62</v>
      </c>
      <c r="AS19" s="6" t="str">
        <f t="shared" si="1"/>
        <v>18.7</v>
      </c>
      <c r="AT19" s="6" t="str">
        <f t="shared" si="1"/>
        <v>16.335</v>
      </c>
      <c r="AU19" s="6" t="str">
        <f t="shared" si="1"/>
        <v>16.73</v>
      </c>
      <c r="AV19" s="6" t="str">
        <f t="shared" si="1"/>
        <v>15.36</v>
      </c>
      <c r="AW19" s="6" t="str">
        <f t="shared" si="1"/>
        <v>20.9938</v>
      </c>
      <c r="AX19" s="6" t="str">
        <f t="shared" si="1"/>
        <v>20.58</v>
      </c>
      <c r="AY19" s="6" t="str">
        <f t="shared" si="1"/>
        <v>20.58</v>
      </c>
      <c r="AZ19" s="6" t="str">
        <f t="shared" si="1"/>
        <v>18.62</v>
      </c>
      <c r="BA19" s="6" t="str">
        <f t="shared" si="1"/>
        <v>17.93</v>
      </c>
      <c r="BB19" s="6" t="str">
        <f t="shared" si="1"/>
        <v>19.6</v>
      </c>
      <c r="BC19" s="6" t="str">
        <f t="shared" si="1"/>
        <v>20.59</v>
      </c>
      <c r="BD19" s="6" t="str">
        <f t="shared" si="1"/>
        <v>20.58</v>
      </c>
      <c r="BE19" s="6" t="str">
        <f t="shared" si="1"/>
        <v>20.65</v>
      </c>
      <c r="BF19" t="str">
        <f t="shared" ref="BF19:BH19" si="2">((BF5-BF4)+(BF6-BF5)+(BF7-BF6)+(BF8-BF7)+(BF9-BF8)+(BF10-BF9)+(BF11-BF10)+(BF12-BF11)+(BF13-BF12)+(BF14-BF13)+(BF15-BF14)+(BF16-BF15))</f>
        <v>0</v>
      </c>
      <c r="BG19" t="str">
        <f t="shared" si="2"/>
        <v>0</v>
      </c>
      <c r="BH19" t="str">
        <f t="shared" si="2"/>
        <v>0</v>
      </c>
    </row>
    <row r="20">
      <c r="A20" s="33" t="str">
        <f t="shared" ref="A20:L20" si="3">A19/14</f>
        <v>0.2901642857</v>
      </c>
      <c r="B20" s="33" t="str">
        <f t="shared" si="3"/>
        <v>0.28</v>
      </c>
      <c r="C20" s="33" t="str">
        <f t="shared" si="3"/>
        <v>0.28</v>
      </c>
      <c r="D20" s="33" t="str">
        <f t="shared" si="3"/>
        <v>0.9949357143</v>
      </c>
      <c r="E20" s="33" t="str">
        <f t="shared" si="3"/>
        <v>0.995</v>
      </c>
      <c r="F20" s="33" t="str">
        <f t="shared" si="3"/>
        <v>0.995</v>
      </c>
      <c r="G20" s="33" t="str">
        <f t="shared" si="3"/>
        <v>0.3498214286</v>
      </c>
      <c r="H20" s="33" t="str">
        <f t="shared" si="3"/>
        <v>0.3507142857</v>
      </c>
      <c r="I20" s="33" t="str">
        <f t="shared" si="3"/>
        <v>0.355</v>
      </c>
      <c r="J20" s="33" t="str">
        <f t="shared" si="3"/>
        <v>0.9952357143</v>
      </c>
      <c r="K20" s="33" t="str">
        <f t="shared" si="3"/>
        <v>0.995</v>
      </c>
      <c r="L20" s="33" t="str">
        <f t="shared" si="3"/>
        <v>0.995</v>
      </c>
      <c r="M20" s="33" t="str">
        <f t="shared" ref="M20:O20" si="4">M19/12</f>
        <v>0.6592916667</v>
      </c>
      <c r="N20" s="33" t="str">
        <f t="shared" si="4"/>
        <v>0.6708333333</v>
      </c>
      <c r="O20" s="33" t="str">
        <f t="shared" si="4"/>
        <v>0.6533333333</v>
      </c>
      <c r="P20" s="33" t="str">
        <f t="shared" ref="P20:BE20" si="5">P19/14</f>
        <v>0.9948071429</v>
      </c>
      <c r="Q20" s="33" t="str">
        <f t="shared" si="5"/>
        <v>0.9957142857</v>
      </c>
      <c r="R20" s="33" t="str">
        <f t="shared" si="5"/>
        <v>0.995</v>
      </c>
      <c r="S20" s="33" t="str">
        <f t="shared" si="5"/>
        <v>0.6997071429</v>
      </c>
      <c r="T20" s="33" t="str">
        <f t="shared" si="5"/>
        <v>0.6992857143</v>
      </c>
      <c r="U20" s="33" t="str">
        <f t="shared" si="5"/>
        <v>0.7042857143</v>
      </c>
      <c r="V20" s="33" t="str">
        <f t="shared" si="5"/>
        <v>1.000014286</v>
      </c>
      <c r="W20" s="33" t="str">
        <f t="shared" si="5"/>
        <v>0.995</v>
      </c>
      <c r="X20" s="33" t="str">
        <f t="shared" si="5"/>
        <v>1.005</v>
      </c>
      <c r="Y20" s="33" t="str">
        <f t="shared" si="5"/>
        <v>0.8400214286</v>
      </c>
      <c r="Z20" s="33" t="str">
        <f t="shared" si="5"/>
        <v>0.86</v>
      </c>
      <c r="AA20" s="33" t="str">
        <f t="shared" si="5"/>
        <v>0.845</v>
      </c>
      <c r="AB20" s="33" t="str">
        <f t="shared" si="5"/>
        <v>0.9950357143</v>
      </c>
      <c r="AC20" s="33" t="str">
        <f t="shared" si="5"/>
        <v>0.995</v>
      </c>
      <c r="AD20" s="33" t="str">
        <f t="shared" si="5"/>
        <v>0.9992857143</v>
      </c>
      <c r="AE20" s="33" t="str">
        <f t="shared" si="5"/>
        <v>0.9800142857</v>
      </c>
      <c r="AF20" s="33" t="str">
        <f t="shared" si="5"/>
        <v>0.99</v>
      </c>
      <c r="AG20" s="33" t="str">
        <f t="shared" si="5"/>
        <v>1</v>
      </c>
      <c r="AH20" s="33" t="str">
        <f t="shared" si="5"/>
        <v>0.9500785714</v>
      </c>
      <c r="AI20" s="33" t="str">
        <f t="shared" si="5"/>
        <v>0.995</v>
      </c>
      <c r="AJ20" s="33" t="str">
        <f t="shared" si="5"/>
        <v>1.005714286</v>
      </c>
      <c r="AK20" s="33" t="str">
        <f t="shared" si="5"/>
        <v>1.125114286</v>
      </c>
      <c r="AL20" s="33" t="str">
        <f t="shared" si="5"/>
        <v>1.135</v>
      </c>
      <c r="AM20" s="33" t="str">
        <f t="shared" si="5"/>
        <v>1.125</v>
      </c>
      <c r="AN20" s="33" t="str">
        <f t="shared" si="5"/>
        <v>0.9957857143</v>
      </c>
      <c r="AO20" s="33" t="str">
        <f t="shared" si="5"/>
        <v>0.9942857143</v>
      </c>
      <c r="AP20" s="33" t="str">
        <f t="shared" si="5"/>
        <v>1.015</v>
      </c>
      <c r="AQ20" s="33" t="str">
        <f t="shared" si="5"/>
        <v>1.370214286</v>
      </c>
      <c r="AR20" s="33" t="str">
        <f t="shared" si="5"/>
        <v>1.33</v>
      </c>
      <c r="AS20" s="33" t="str">
        <f t="shared" si="5"/>
        <v>1.335714286</v>
      </c>
      <c r="AT20" s="33" t="str">
        <f t="shared" si="5"/>
        <v>1.166785714</v>
      </c>
      <c r="AU20" s="33" t="str">
        <f t="shared" si="5"/>
        <v>1.195</v>
      </c>
      <c r="AV20" s="33" t="str">
        <f t="shared" si="5"/>
        <v>1.097142857</v>
      </c>
      <c r="AW20" s="33" t="str">
        <f t="shared" si="5"/>
        <v>1.499557143</v>
      </c>
      <c r="AX20" s="33" t="str">
        <f t="shared" si="5"/>
        <v>1.47</v>
      </c>
      <c r="AY20" s="33" t="str">
        <f t="shared" si="5"/>
        <v>1.47</v>
      </c>
      <c r="AZ20" s="33" t="str">
        <f t="shared" si="5"/>
        <v>1.33</v>
      </c>
      <c r="BA20" s="33" t="str">
        <f t="shared" si="5"/>
        <v>1.280714286</v>
      </c>
      <c r="BB20" s="33" t="str">
        <f t="shared" si="5"/>
        <v>1.4</v>
      </c>
      <c r="BC20" s="33" t="str">
        <f t="shared" si="5"/>
        <v>1.470714286</v>
      </c>
      <c r="BD20" s="33" t="str">
        <f t="shared" si="5"/>
        <v>1.47</v>
      </c>
      <c r="BE20" s="33" t="str">
        <f t="shared" si="5"/>
        <v>1.475</v>
      </c>
      <c r="BF20" s="34" t="str">
        <f t="shared" ref="BF20:BH20" si="6">BF19/12</f>
        <v>0</v>
      </c>
      <c r="BG20" s="34" t="str">
        <f t="shared" si="6"/>
        <v>0</v>
      </c>
      <c r="BH20" s="34" t="str">
        <f t="shared" si="6"/>
        <v>0</v>
      </c>
    </row>
    <row r="21">
      <c r="A21" s="6"/>
      <c r="B21" s="35" t="str">
        <f>(A20+B20+C20)/3</f>
        <v>0.2833880952</v>
      </c>
      <c r="C21" s="6"/>
      <c r="D21" s="6"/>
      <c r="E21" s="36" t="str">
        <f>(D20+E20+F20)/3</f>
        <v>0.9949785714</v>
      </c>
      <c r="F21" s="6"/>
      <c r="G21" s="6"/>
      <c r="H21" s="35" t="str">
        <f>(G20+H20+I20)/3</f>
        <v>0.3518452381</v>
      </c>
      <c r="I21" s="6"/>
      <c r="J21" s="6"/>
      <c r="K21" s="36" t="str">
        <f>(J20+K20+L20)/3</f>
        <v>0.9950785714</v>
      </c>
      <c r="L21" s="6"/>
      <c r="M21" s="6"/>
      <c r="N21" s="35" t="str">
        <f>(M20+N20+O20)/3</f>
        <v>0.6611527778</v>
      </c>
      <c r="O21" s="6"/>
      <c r="P21" s="6"/>
      <c r="Q21" s="36" t="str">
        <f>(P20+Q20+R20)/3</f>
        <v>0.9951738095</v>
      </c>
      <c r="R21" s="6"/>
      <c r="S21" s="6"/>
      <c r="T21" s="35" t="str">
        <f>(S20+T20+U20)/3</f>
        <v>0.7010928571</v>
      </c>
      <c r="U21" s="6"/>
      <c r="V21" s="6"/>
      <c r="W21" s="36" t="str">
        <f>(V20+W20+X20)/3</f>
        <v>1.000004762</v>
      </c>
      <c r="X21" s="6"/>
      <c r="Y21" s="6"/>
      <c r="Z21" s="35" t="str">
        <f>(Y20+Z20+AA20)/3</f>
        <v>0.8483404762</v>
      </c>
      <c r="AA21" s="6"/>
      <c r="AB21" s="6"/>
      <c r="AC21" s="36" t="str">
        <f>(AB20+AC20+AD20)/3</f>
        <v>0.9964404762</v>
      </c>
      <c r="AD21" s="6"/>
      <c r="AE21" s="6"/>
      <c r="AF21" s="35" t="str">
        <f>(AE20+AF20+AG20)/3</f>
        <v>0.9900047619</v>
      </c>
      <c r="AG21" s="6"/>
      <c r="AH21" s="6"/>
      <c r="AI21" s="36" t="str">
        <f>(AH20+AI20+AJ20)/3</f>
        <v>0.983597619</v>
      </c>
      <c r="AJ21" s="6"/>
      <c r="AK21" s="6"/>
      <c r="AL21" s="35" t="str">
        <f>(AK20+AL20+AM20)/3</f>
        <v>1.128371429</v>
      </c>
      <c r="AM21" s="6"/>
      <c r="AN21" s="6"/>
      <c r="AO21" s="36" t="str">
        <f>(AN20+AO20+AP20)/3</f>
        <v>1.001690476</v>
      </c>
      <c r="AP21" s="6"/>
      <c r="AQ21" s="6"/>
      <c r="AR21" s="35" t="str">
        <f>(AQ20+AR20+AS20)/3</f>
        <v>1.345309524</v>
      </c>
      <c r="AS21" s="6"/>
      <c r="AT21" s="6"/>
      <c r="AU21" s="36" t="str">
        <f>(AT20+AU20+AV20)/3</f>
        <v>1.15297619</v>
      </c>
      <c r="AV21" s="6"/>
      <c r="AW21" s="6"/>
      <c r="AX21" s="35" t="str">
        <f>(AW20+AX20+AY20)/3</f>
        <v>1.479852381</v>
      </c>
      <c r="AY21" s="6"/>
      <c r="AZ21" s="6"/>
      <c r="BA21" s="36" t="str">
        <f>(AZ20+BA20+BB20)/3</f>
        <v>1.336904762</v>
      </c>
      <c r="BB21" s="6"/>
      <c r="BD21" s="35" t="str">
        <f>(BC20+BD20+BE20)/3</f>
        <v>1.471904762</v>
      </c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</row>
    <row r="23">
      <c r="A23" s="6" t="str">
        <f>(A2*13)/A19</f>
        <v>0</v>
      </c>
      <c r="B23" s="6" t="str">
        <f>(A2*15)/B19</f>
        <v>0</v>
      </c>
      <c r="C23" t="str">
        <f>(A2*15)/C19</f>
        <v>0</v>
      </c>
      <c r="D23" s="6" t="str">
        <f>(D2*13)/D19</f>
        <v>0</v>
      </c>
      <c r="E23" s="6" t="str">
        <f>(D2*15)/E19</f>
        <v>0</v>
      </c>
      <c r="F23" t="str">
        <f>(D2*15)/F19</f>
        <v>0</v>
      </c>
      <c r="G23" s="6" t="str">
        <f>(G2*15)/G19</f>
        <v>306.2787136</v>
      </c>
      <c r="H23" s="6" t="str">
        <f>(G2*15)/H19</f>
        <v>305.4989817</v>
      </c>
      <c r="I23" t="str">
        <f>(G2*15)/I19</f>
        <v>301.8108652</v>
      </c>
      <c r="J23" s="6" t="str">
        <f>(J2*15)/J19</f>
        <v>107.6557599</v>
      </c>
      <c r="K23" s="6" t="str">
        <f>(J2*15)/K19</f>
        <v>107.6812635</v>
      </c>
      <c r="L23" t="str">
        <f>(J2*15)/L19</f>
        <v>107.6812635</v>
      </c>
      <c r="M23" s="6" t="str">
        <f>(M2*15)/M19</f>
        <v>379.194843</v>
      </c>
      <c r="N23" s="6" t="str">
        <f>(M2*15)/N19</f>
        <v>372.6708075</v>
      </c>
      <c r="O23" s="6" t="str">
        <f>(M2*15)/O19</f>
        <v>382.6530612</v>
      </c>
      <c r="P23" s="6" t="str">
        <f>(P2*15)/P19</f>
        <v>215.4042779</v>
      </c>
      <c r="Q23" s="6" t="str">
        <f>(P2*15)/Q19</f>
        <v>215.2080344</v>
      </c>
      <c r="R23" s="6" t="str">
        <f>(P2*15)/R19</f>
        <v>215.3625269</v>
      </c>
      <c r="S23" s="6" t="str">
        <f>(S2*15)/S19</f>
        <v>459.3758613</v>
      </c>
      <c r="T23" s="6" t="str">
        <f>(S2*15)/T19</f>
        <v>459.6527068</v>
      </c>
      <c r="U23" s="6" t="str">
        <f>(S2*15)/U19</f>
        <v>456.3894523</v>
      </c>
      <c r="V23" s="6" t="str">
        <f>(V2*15)/V19</f>
        <v>321.4239797</v>
      </c>
      <c r="W23" s="6" t="str">
        <f>(V2*15)/W19</f>
        <v>323.0437904</v>
      </c>
      <c r="X23" s="6" t="str">
        <f>(V2*15)/X19</f>
        <v>319.8294243</v>
      </c>
      <c r="Y23" s="6" t="str">
        <f>(Y2*15)/Y19</f>
        <v>510.1910666</v>
      </c>
      <c r="Z23" s="6" t="str">
        <f>(Y2*15)/Z19</f>
        <v>498.3388704</v>
      </c>
      <c r="AA23" s="6" t="str">
        <f>(Y2*15)/AA19</f>
        <v>507.1851226</v>
      </c>
      <c r="AB23" s="6" t="str">
        <f>(AB2*15)/AB19</f>
        <v>430.7095941</v>
      </c>
      <c r="AC23" s="6" t="str">
        <f>(AB2*15)/AC19</f>
        <v>430.7250538</v>
      </c>
      <c r="AD23" s="6" t="str">
        <f>(AB2*15)/AD19</f>
        <v>428.8777698</v>
      </c>
      <c r="AE23" s="6" t="str">
        <f>(AE2*15)/AE19</f>
        <v>546.6392618</v>
      </c>
      <c r="AF23" s="6" t="str">
        <f>(AE2*15)/AF19</f>
        <v>541.1255411</v>
      </c>
      <c r="AG23" s="6" t="str">
        <f>(AE2*15)/AG19</f>
        <v>535.7142857</v>
      </c>
      <c r="AH23" s="6" t="str">
        <f>(AH2*15)/AH19</f>
        <v>563.8631391</v>
      </c>
      <c r="AI23" s="6" t="str">
        <f>(AH2*15)/AI19</f>
        <v>538.4063173</v>
      </c>
      <c r="AJ23" s="6" t="str">
        <f>(AH2*15)/AJ19</f>
        <v>532.6704545</v>
      </c>
      <c r="AK23" s="6" t="str">
        <f>(AK2*15)/AK19</f>
        <v>571.3705274</v>
      </c>
      <c r="AL23" s="6" t="str">
        <f>(AK2*15)/AL19</f>
        <v>566.3939585</v>
      </c>
      <c r="AM23" s="6" t="str">
        <f>(AK2*15)/AM19</f>
        <v>571.4285714</v>
      </c>
      <c r="AN23" s="6" t="str">
        <f>(AN2*15)/AN19</f>
        <v>645.5777921</v>
      </c>
      <c r="AO23" s="6" t="str">
        <f>(AN2*15)/AO19</f>
        <v>646.5517241</v>
      </c>
      <c r="AP23" s="6" t="str">
        <f>(AN2*15)/AP19</f>
        <v>633.356791</v>
      </c>
      <c r="AQ23" s="6" t="str">
        <f>(AQ2*15)/AQ19</f>
        <v>547.3596413</v>
      </c>
      <c r="AR23" s="6" t="str">
        <f>(AQ2*15)/AR19</f>
        <v>563.9097744</v>
      </c>
      <c r="AS23" s="6" t="str">
        <f>(AQ2*15)/AS19</f>
        <v>561.4973262</v>
      </c>
      <c r="AT23" s="6" t="str">
        <f>(AT2*15)/AT19</f>
        <v>642.7915519</v>
      </c>
      <c r="AU23" s="6" t="str">
        <f>(AT2*15)/AU19</f>
        <v>627.6150628</v>
      </c>
      <c r="AV23" s="6" t="str">
        <f>(AT2*15)/AV19</f>
        <v>683.59375</v>
      </c>
      <c r="AW23" s="6" t="str">
        <f>(AW2*13)/AW19</f>
        <v>495.3843516</v>
      </c>
      <c r="AX23" s="6" t="str">
        <f>(AW2*15)/AX19</f>
        <v>583.090379</v>
      </c>
      <c r="AY23" s="6" t="str">
        <f>(AW2*15)/AY19</f>
        <v>583.090379</v>
      </c>
      <c r="AZ23" s="6" t="str">
        <f>(AZ2*15)/AZ19</f>
        <v>644.4683136</v>
      </c>
      <c r="BA23" s="6" t="str">
        <f>(AZ2*15)/BA19</f>
        <v>669.2693809</v>
      </c>
      <c r="BB23" s="6" t="str">
        <f>(AZ2*15)/BB19</f>
        <v>612.244898</v>
      </c>
      <c r="BC23" t="str">
        <f>(BC2*15)/BC19</f>
        <v>655.6580864</v>
      </c>
      <c r="BD23" s="6" t="str">
        <f>(BC2*15)/BD19</f>
        <v>655.9766764</v>
      </c>
      <c r="BE23" s="6" t="str">
        <f>(BC2*15)/BE19</f>
        <v>653.7530266</v>
      </c>
      <c r="BF23" t="str">
        <f t="shared" ref="BF23:BH23" si="7">(BF2*13)/BF19</f>
        <v>#DIV/0!</v>
      </c>
      <c r="BG23" t="str">
        <f t="shared" si="7"/>
        <v>#DIV/0!</v>
      </c>
      <c r="BH23" t="str">
        <f t="shared" si="7"/>
        <v>#DIV/0!</v>
      </c>
    </row>
    <row r="24">
      <c r="A24" s="6"/>
      <c r="B24" s="37" t="str">
        <f>(A23+B23+C23)/3</f>
        <v>0</v>
      </c>
      <c r="C24" s="6"/>
      <c r="D24" s="6"/>
      <c r="E24" s="38" t="str">
        <f>(D23+E23+F23)/3</f>
        <v>0</v>
      </c>
      <c r="F24" s="6"/>
      <c r="G24" s="6"/>
      <c r="H24" s="37" t="str">
        <f>(G23+H23+I23)/3</f>
        <v>304.5295202</v>
      </c>
      <c r="I24" s="6"/>
      <c r="J24" s="6"/>
      <c r="K24" s="38" t="str">
        <f>(J23+K23+L23)/3</f>
        <v>107.6727623</v>
      </c>
      <c r="L24" s="6"/>
      <c r="M24" s="6"/>
      <c r="N24" s="37" t="str">
        <f>(M23+N23+O23)/3</f>
        <v>378.1729039</v>
      </c>
      <c r="O24" s="6"/>
      <c r="P24" s="6"/>
      <c r="Q24" s="38" t="str">
        <f>(P23+Q23+R23)/3</f>
        <v>215.3249464</v>
      </c>
      <c r="R24" s="6"/>
      <c r="S24" s="6"/>
      <c r="T24" s="37" t="str">
        <f>(S23+T23+U23)/3</f>
        <v>458.4726735</v>
      </c>
      <c r="U24" s="6"/>
      <c r="V24" s="6"/>
      <c r="W24" s="38" t="str">
        <f>(V23+W23+X23)/3</f>
        <v>321.4323981</v>
      </c>
      <c r="X24" s="6"/>
      <c r="Y24" s="6"/>
      <c r="Z24" s="37" t="str">
        <f>(Y23+Z23+AA23)/3</f>
        <v>505.2383532</v>
      </c>
      <c r="AA24" s="6"/>
      <c r="AB24" s="6"/>
      <c r="AC24" s="38" t="str">
        <f>(AB23+AC23+AD23)/3</f>
        <v>430.1041392</v>
      </c>
      <c r="AD24" s="6"/>
      <c r="AE24" s="6"/>
      <c r="AF24" s="37" t="str">
        <f>(AE23+AF23+AG23)/3</f>
        <v>541.1596962</v>
      </c>
      <c r="AG24" s="6"/>
      <c r="AH24" s="6"/>
      <c r="AI24" s="38" t="str">
        <f>(AH23+AI23+AJ23)/3</f>
        <v>544.9799703</v>
      </c>
      <c r="AJ24" s="6"/>
      <c r="AK24" s="6"/>
      <c r="AL24" s="37" t="str">
        <f>(AK23+AL23+AM23)/3</f>
        <v>569.7310191</v>
      </c>
      <c r="AM24" s="6"/>
      <c r="AN24" s="6"/>
      <c r="AO24" s="38" t="str">
        <f>(AN23+AO23+AP23)/3</f>
        <v>641.8287691</v>
      </c>
      <c r="AP24" s="6"/>
      <c r="AQ24" s="6"/>
      <c r="AR24" s="37" t="str">
        <f>(AQ23+AR23+AS23)/3</f>
        <v>557.588914</v>
      </c>
      <c r="AS24" s="6"/>
      <c r="AT24" s="6"/>
      <c r="AU24" s="38" t="str">
        <f>(AT23+AU23+AV23)/3</f>
        <v>651.3334549</v>
      </c>
      <c r="AV24" s="6"/>
      <c r="AW24" s="6"/>
      <c r="AX24" s="37" t="str">
        <f>(AW23+AX23+AY23)/3</f>
        <v>553.8550365</v>
      </c>
      <c r="AY24" s="6"/>
      <c r="AZ24" s="6"/>
      <c r="BA24" s="38" t="str">
        <f>(AZ23+BA23+BB23)/3</f>
        <v>641.9941975</v>
      </c>
      <c r="BB24" s="6"/>
      <c r="BD24" s="37" t="str">
        <f>(BC23+BD23+BE23)/3</f>
        <v>655.1292632</v>
      </c>
    </row>
  </sheetData>
  <mergeCells count="39">
    <mergeCell ref="M3:O3"/>
    <mergeCell ref="P2:R2"/>
    <mergeCell ref="P3:R3"/>
    <mergeCell ref="Y2:AA2"/>
    <mergeCell ref="V2:X2"/>
    <mergeCell ref="Y3:AA3"/>
    <mergeCell ref="AB2:AD2"/>
    <mergeCell ref="AB3:AD3"/>
    <mergeCell ref="G2:I2"/>
    <mergeCell ref="A1:J1"/>
    <mergeCell ref="D2:F2"/>
    <mergeCell ref="J3:L3"/>
    <mergeCell ref="S2:U2"/>
    <mergeCell ref="A3:C3"/>
    <mergeCell ref="A2:C2"/>
    <mergeCell ref="D3:F3"/>
    <mergeCell ref="G3:I3"/>
    <mergeCell ref="AK2:AM2"/>
    <mergeCell ref="AH2:AJ2"/>
    <mergeCell ref="BC2:BE2"/>
    <mergeCell ref="AQ2:AS2"/>
    <mergeCell ref="AW2:AY2"/>
    <mergeCell ref="AZ2:BB2"/>
    <mergeCell ref="AT2:AV2"/>
    <mergeCell ref="AN2:AP2"/>
    <mergeCell ref="V3:X3"/>
    <mergeCell ref="S3:U3"/>
    <mergeCell ref="AW3:AY3"/>
    <mergeCell ref="AT3:AV3"/>
    <mergeCell ref="AE3:AG3"/>
    <mergeCell ref="AE2:AG2"/>
    <mergeCell ref="AK3:AM3"/>
    <mergeCell ref="AQ3:AS3"/>
    <mergeCell ref="AN3:AP3"/>
    <mergeCell ref="BC3:BE3"/>
    <mergeCell ref="AZ3:BB3"/>
    <mergeCell ref="AH3:AJ3"/>
    <mergeCell ref="J2:L2"/>
    <mergeCell ref="M2:O2"/>
  </mergeCells>
  <drawing r:id="rId1"/>
</worksheet>
</file>