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ON400csv" sheetId="1" r:id="rId3"/>
  </sheets>
  <definedNames/>
  <calcPr/>
</workbook>
</file>

<file path=xl/sharedStrings.xml><?xml version="1.0" encoding="utf-8"?>
<sst xmlns="http://schemas.openxmlformats.org/spreadsheetml/2006/main" count="652" uniqueCount="172">
  <si>
    <t>No.</t>
  </si>
  <si>
    <t>Time</t>
  </si>
  <si>
    <t>Source</t>
  </si>
  <si>
    <t>Destination</t>
  </si>
  <si>
    <t>Protocol</t>
  </si>
  <si>
    <t>Length</t>
  </si>
  <si>
    <t>Info</t>
  </si>
  <si>
    <t>2001::1</t>
  </si>
  <si>
    <t>2001::2e6:6aff:fe64:54dd</t>
  </si>
  <si>
    <t>CoAP</t>
  </si>
  <si>
    <t>CON, MID:22381, GET, TKN:00 00 79 c2, coap://[2001::2e6:6aff:fe64:54dd]:5683/lights/led3</t>
  </si>
  <si>
    <t>CON, MID:19759, GET, TKN:00 00 2d a8, coap://[2001::2e6:6aff:fe64:54dd]:5683/lights/led3</t>
  </si>
  <si>
    <t>ACK, MID:19759, 2.05 Content, TKN:00 00 2d a8 (text/plain)</t>
  </si>
  <si>
    <t>Goodput</t>
  </si>
  <si>
    <t>NON, MID:1, 2.05 Content, TKN:00 00 2d a8 (text/plain)</t>
  </si>
  <si>
    <t>NON, MID:2, 2.05 Content, TKN:00 00 2d a8 (text/plain)</t>
  </si>
  <si>
    <t>NON, MID:3, 2.05 Content, TKN:00 00 2d a8 (text/plain)</t>
  </si>
  <si>
    <t>NON, MID:4, 2.05 Content, TKN:00 00 2d a8 (text/plain)</t>
  </si>
  <si>
    <t>NON, MID:5, 2.05 Content, TKN:00 00 2d a8 (text/plain)</t>
  </si>
  <si>
    <t>NON, MID:6, 2.05 Content, TKN:00 00 2d a8 (text/plain)</t>
  </si>
  <si>
    <t>NON, MID:7, 2.05 Content, TKN:00 00 2d a8 (text/plain)</t>
  </si>
  <si>
    <t>NON, MID:8, 2.05 Content, TKN:00 00 2d a8 (text/plain)</t>
  </si>
  <si>
    <t>NON, MID:9, 2.05 Content, TKN:00 00 2d a8 (text/plain)</t>
  </si>
  <si>
    <t>NON, MID:10, 2.05 Content, TKN:00 00 2d a8 (text/plain)</t>
  </si>
  <si>
    <t>NON, MID:11, 2.05 Content, TKN:00 00 2d a8 (text/plain)</t>
  </si>
  <si>
    <t>NON, MID:12, 2.05 Content, TKN:00 00 2d a8 (text/plain)</t>
  </si>
  <si>
    <t>NON, MID:13, 2.05 Content, TKN:00 00 2d a8 (text/plain)</t>
  </si>
  <si>
    <t>NON, MID:14, 2.05 Content, TKN:00 00 2d a8 (text/plain)</t>
  </si>
  <si>
    <t>NON, MID:15, 2.05 Content, TKN:00 00 2d a8 (text/plain)</t>
  </si>
  <si>
    <t>NON, MID:16, 2.05 Content, TKN:00 00 2d a8 (text/plain)</t>
  </si>
  <si>
    <t>NON, MID:17, 2.05 Content, TKN:00 00 2d a8 (text/plain)</t>
  </si>
  <si>
    <t>NON, MID:18, 2.05 Content, TKN:00 00 2d a8 (text/plain)</t>
  </si>
  <si>
    <t>NON, MID:19, 2.05 Content, TKN:00 00 2d a8 (text/plain)</t>
  </si>
  <si>
    <t>NON, MID:20, 2.05 Content, TKN:00 00 2d a8 (text/plain)</t>
  </si>
  <si>
    <t>NON, MID:21, 2.05 Content, TKN:00 00 2d a8 (text/plain)</t>
  </si>
  <si>
    <t>NON, MID:22, 2.05 Content, TKN:00 00 2d a8 (text/plain)</t>
  </si>
  <si>
    <t>NON, MID:23, 2.05 Content, TKN:00 00 2d a8 (text/plain)</t>
  </si>
  <si>
    <t>NON, MID:24, 2.05 Content, TKN:00 00 2d a8 (text/plain)</t>
  </si>
  <si>
    <t>NON, MID:25, 2.05 Content, TKN:00 00 2d a8 (text/plain)</t>
  </si>
  <si>
    <t>NON, MID:26, 2.05 Content, TKN:00 00 2d a8 (text/plain)</t>
  </si>
  <si>
    <t>NON, MID:27, 2.05 Content, TKN:00 00 2d a8 (text/plain)</t>
  </si>
  <si>
    <t>NON, MID:28, 2.05 Content, TKN:00 00 2d a8 (text/plain)</t>
  </si>
  <si>
    <t>NON, MID:29, 2.05 Content, TKN:00 00 2d a8 (text/plain)</t>
  </si>
  <si>
    <t>NON, MID:30, 2.05 Content, TKN:00 00 2d a8 (text/plain)</t>
  </si>
  <si>
    <t>NON, MID:31, 2.05 Content, TKN:00 00 2d a8 (text/plain)</t>
  </si>
  <si>
    <t>NON, MID:32, 2.05 Content, TKN:00 00 2d a8 (text/plain)</t>
  </si>
  <si>
    <t>NON, MID:33, 2.05 Content, TKN:00 00 2d a8 (text/plain)</t>
  </si>
  <si>
    <t>NON, MID:34, 2.05 Content, TKN:00 00 2d a8 (text/plain)</t>
  </si>
  <si>
    <t>NON, MID:35, 2.05 Content, TKN:00 00 2d a8 (text/plain)</t>
  </si>
  <si>
    <t>NON, MID:36, 2.05 Content, TKN:00 00 2d a8 (text/plain)</t>
  </si>
  <si>
    <t>NON, MID:37, 2.05 Content, TKN:00 00 2d a8 (text/plain)</t>
  </si>
  <si>
    <t>NON, MID:38, 2.05 Content, TKN:00 00 2d a8 (text/plain)</t>
  </si>
  <si>
    <t>NON, MID:39, 2.05 Content, TKN:00 00 2d a8 (text/plain)</t>
  </si>
  <si>
    <t>CON, MID:40, 2.05 Content, TKN:00 00 2d a8 (text/plain)</t>
  </si>
  <si>
    <t>ACK, MID:40, Empty Message</t>
  </si>
  <si>
    <t>NON, MID:41, 2.05 Content, TKN:00 00 2d a8 (text/plain)</t>
  </si>
  <si>
    <t>NON, MID:42, 2.05 Content, TKN:00 00 2d a8 (text/plain)</t>
  </si>
  <si>
    <t>NON, MID:43, 2.05 Content, TKN:00 00 2d a8 (text/plain)</t>
  </si>
  <si>
    <t>NON, MID:44, 2.05 Content, TKN:00 00 2d a8 (text/plain)</t>
  </si>
  <si>
    <t>NON, MID:45, 2.05 Content, TKN:00 00 2d a8 (text/plain)</t>
  </si>
  <si>
    <t>NON, MID:46, 2.05 Content, TKN:00 00 2d a8 (text/plain)</t>
  </si>
  <si>
    <t>NON, MID:47, 2.05 Content, TKN:00 00 2d a8 (text/plain)</t>
  </si>
  <si>
    <t>NON, MID:48, 2.05 Content, TKN:00 00 2d a8 (text/plain)</t>
  </si>
  <si>
    <t>NON, MID:49, 2.05 Content, TKN:00 00 2d a8 (text/plain)</t>
  </si>
  <si>
    <t>NON, MID:50, 2.05 Content, TKN:00 00 2d a8 (text/plain)</t>
  </si>
  <si>
    <t>NON, MID:51, 2.05 Content, TKN:00 00 2d a8 (text/plain)</t>
  </si>
  <si>
    <t>NON, MID:52, 2.05 Content, TKN:00 00 2d a8 (text/plain)</t>
  </si>
  <si>
    <t>NON, MID:53, 2.05 Content, TKN:00 00 2d a8 (text/plain)</t>
  </si>
  <si>
    <t>NON, MID:54, 2.05 Content, TKN:00 00 2d a8 (text/plain)</t>
  </si>
  <si>
    <t>NON, MID:55, 2.05 Content, TKN:00 00 2d a8 (text/plain)</t>
  </si>
  <si>
    <t>NON, MID:56, 2.05 Content, TKN:00 00 2d a8 (text/plain)</t>
  </si>
  <si>
    <t>NON, MID:57, 2.05 Content, TKN:00 00 2d a8 (text/plain)</t>
  </si>
  <si>
    <t>NON, MID:58, 2.05 Content, TKN:00 00 2d a8 (text/plain)</t>
  </si>
  <si>
    <t>NON, MID:59, 2.05 Content, TKN:00 00 2d a8 (text/plain)</t>
  </si>
  <si>
    <t>NON, MID:60, 2.05 Content, TKN:00 00 2d a8 (text/plain)</t>
  </si>
  <si>
    <t>NON, MID:61, 2.05 Content, TKN:00 00 2d a8 (text/plain)</t>
  </si>
  <si>
    <t>NON, MID:62, 2.05 Content, TKN:00 00 2d a8 (text/plain)</t>
  </si>
  <si>
    <t>NON, MID:63, 2.05 Content, TKN:00 00 2d a8 (text/plain)</t>
  </si>
  <si>
    <t>NON, MID:64, 2.05 Content, TKN:00 00 2d a8 (text/plain)</t>
  </si>
  <si>
    <t>NON, MID:65, 2.05 Content, TKN:00 00 2d a8 (text/plain)</t>
  </si>
  <si>
    <t>NON, MID:66, 2.05 Content, TKN:00 00 2d a8 (text/plain)</t>
  </si>
  <si>
    <t>NON, MID:67, 2.05 Content, TKN:00 00 2d a8 (text/plain)</t>
  </si>
  <si>
    <t>NON, MID:68, 2.05 Content, TKN:00 00 2d a8 (text/plain)</t>
  </si>
  <si>
    <t>NON, MID:69, 2.05 Content, TKN:00 00 2d a8 (text/plain)</t>
  </si>
  <si>
    <t>NON, MID:70, 2.05 Content, TKN:00 00 2d a8 (text/plain)</t>
  </si>
  <si>
    <t>NON, MID:71, 2.05 Content, TKN:00 00 2d a8 (text/plain)</t>
  </si>
  <si>
    <t>NON, MID:72, 2.05 Content, TKN:00 00 2d a8 (text/plain)</t>
  </si>
  <si>
    <t>NON, MID:73, 2.05 Content, TKN:00 00 2d a8 (text/plain)</t>
  </si>
  <si>
    <t>NON, MID:74, 2.05 Content, TKN:00 00 2d a8 (text/plain)</t>
  </si>
  <si>
    <t>NON, MID:75, 2.05 Content, TKN:00 00 2d a8 (text/plain)</t>
  </si>
  <si>
    <t>NON, MID:76, 2.05 Content, TKN:00 00 2d a8 (text/plain)</t>
  </si>
  <si>
    <t>NON, MID:77, 2.05 Content, TKN:00 00 2d a8 (text/plain)</t>
  </si>
  <si>
    <t>NON, MID:78, 2.05 Content, TKN:00 00 2d a8 (text/plain)</t>
  </si>
  <si>
    <t>NON, MID:79, 2.05 Content, TKN:00 00 2d a8 (text/plain)</t>
  </si>
  <si>
    <t>NON, MID:80, 2.05 Content, TKN:00 00 2d a8 (text/plain)</t>
  </si>
  <si>
    <t>NON, MID:81, 2.05 Content, TKN:00 00 2d a8 (text/plain)</t>
  </si>
  <si>
    <t>NON, MID:82, 2.05 Content, TKN:00 00 2d a8 (text/plain)</t>
  </si>
  <si>
    <t>NON, MID:83, 2.05 Content, TKN:00 00 2d a8 (text/plain)</t>
  </si>
  <si>
    <t>NON, MID:84, 2.05 Content, TKN:00 00 2d a8 (text/plain)</t>
  </si>
  <si>
    <t>NON, MID:85, 2.05 Content, TKN:00 00 2d a8 (text/plain)</t>
  </si>
  <si>
    <t>NON, MID:86, 2.05 Content, TKN:00 00 2d a8 (text/plain)</t>
  </si>
  <si>
    <t>NON, MID:87, 2.05 Content, TKN:00 00 2d a8 (text/plain)</t>
  </si>
  <si>
    <t>NON, MID:88, 2.05 Content, TKN:00 00 2d a8 (text/plain)</t>
  </si>
  <si>
    <t>NON, MID:89, 2.05 Content, TKN:00 00 2d a8 (text/plain)</t>
  </si>
  <si>
    <t>NON, MID:90, 2.05 Content, TKN:00 00 2d a8 (text/plain)</t>
  </si>
  <si>
    <t>NON, MID:91, 2.05 Content, TKN:00 00 2d a8 (text/plain)</t>
  </si>
  <si>
    <t>NON, MID:92, 2.05 Content, TKN:00 00 2d a8 (text/plain)</t>
  </si>
  <si>
    <t>NON, MID:93, 2.05 Content, TKN:00 00 2d a8 (text/plain)</t>
  </si>
  <si>
    <t>NON, MID:94, 2.05 Content, TKN:00 00 2d a8 (text/plain)</t>
  </si>
  <si>
    <t>NON, MID:95, 2.05 Content, TKN:00 00 2d a8 (text/plain)</t>
  </si>
  <si>
    <t>NON, MID:96, 2.05 Content, TKN:00 00 2d a8 (text/plain)</t>
  </si>
  <si>
    <t>NON, MID:97, 2.05 Content, TKN:00 00 2d a8 (text/plain)</t>
  </si>
  <si>
    <t>NON, MID:98, 2.05 Content, TKN:00 00 2d a8 (text/plain)</t>
  </si>
  <si>
    <t>NON, MID:99, 2.05 Content, TKN:00 00 2d a8 (text/plain)</t>
  </si>
  <si>
    <t>CON, MID:100, 2.05 Content, TKN:00 00 2d a8 (text/plain)</t>
  </si>
  <si>
    <t>ACK, MID:100, Empty Message</t>
  </si>
  <si>
    <t>NON, MID:101, 2.05 Content, TKN:00 00 2d a8 (text/plain)</t>
  </si>
  <si>
    <t>NON, MID:102, 2.05 Content, TKN:00 00 2d a8 (text/plain)</t>
  </si>
  <si>
    <t>NON, MID:103, 2.05 Content, TKN:00 00 2d a8 (text/plain)</t>
  </si>
  <si>
    <t>NON, MID:104, 2.05 Content, TKN:00 00 2d a8 (text/plain)</t>
  </si>
  <si>
    <t>NON, MID:105, 2.05 Content, TKN:00 00 2d a8 (text/plain)</t>
  </si>
  <si>
    <t>NON, MID:106, 2.05 Content, TKN:00 00 2d a8 (text/plain)</t>
  </si>
  <si>
    <t>NON, MID:107, 2.05 Content, TKN:00 00 2d a8 (text/plain)</t>
  </si>
  <si>
    <t>NON, MID:108, 2.05 Content, TKN:00 00 2d a8 (text/plain)</t>
  </si>
  <si>
    <t>NON, MID:109, 2.05 Content, TKN:00 00 2d a8 (text/plain)</t>
  </si>
  <si>
    <t>NON, MID:110, 2.05 Content, TKN:00 00 2d a8 (text/plain)</t>
  </si>
  <si>
    <t>NON, MID:111, 2.05 Content, TKN:00 00 2d a8 (text/plain)</t>
  </si>
  <si>
    <t>NON, MID:112, 2.05 Content, TKN:00 00 2d a8 (text/plain)</t>
  </si>
  <si>
    <t>NON, MID:113, 2.05 Content, TKN:00 00 2d a8 (text/plain)</t>
  </si>
  <si>
    <t>NON, MID:114, 2.05 Content, TKN:00 00 2d a8 (text/plain)</t>
  </si>
  <si>
    <t>NON, MID:115, 2.05 Content, TKN:00 00 2d a8 (text/plain)</t>
  </si>
  <si>
    <t>NON, MID:116, 2.05 Content, TKN:00 00 2d a8 (text/plain)</t>
  </si>
  <si>
    <t>NON, MID:117, 2.05 Content, TKN:00 00 2d a8 (text/plain)</t>
  </si>
  <si>
    <t>NON, MID:118, 2.05 Content, TKN:00 00 2d a8 (text/plain)</t>
  </si>
  <si>
    <t>NON, MID:119, 2.05 Content, TKN:00 00 2d a8 (text/plain)</t>
  </si>
  <si>
    <t>NON, MID:120, 2.05 Content, TKN:00 00 2d a8 (text/plain)</t>
  </si>
  <si>
    <t>NON, MID:121, 2.05 Content, TKN:00 00 2d a8 (text/plain)</t>
  </si>
  <si>
    <t>NON, MID:122, 2.05 Content, TKN:00 00 2d a8 (text/plain)</t>
  </si>
  <si>
    <t>NON, MID:123, 2.05 Content, TKN:00 00 2d a8 (text/plain)</t>
  </si>
  <si>
    <t>NON, MID:124, 2.05 Content, TKN:00 00 2d a8 (text/plain)</t>
  </si>
  <si>
    <t>NON, MID:125, 2.05 Content, TKN:00 00 2d a8 (text/plain)</t>
  </si>
  <si>
    <t>NON, MID:126, 2.05 Content, TKN:00 00 2d a8 (text/plain)</t>
  </si>
  <si>
    <t>NON, MID:127, 2.05 Content, TKN:00 00 2d a8 (text/plain)</t>
  </si>
  <si>
    <t>NON, MID:128, 2.05 Content, TKN:00 00 2d a8 (text/plain)</t>
  </si>
  <si>
    <t>NON, MID:129, 2.05 Content, TKN:00 00 2d a8 (text/plain)</t>
  </si>
  <si>
    <t>NON, MID:130, 2.05 Content, TKN:00 00 2d a8 (text/plain)</t>
  </si>
  <si>
    <t>NON, MID:131, 2.05 Content, TKN:00 00 2d a8 (text/plain)</t>
  </si>
  <si>
    <t>NON, MID:132, 2.05 Content, TKN:00 00 2d a8 (text/plain)</t>
  </si>
  <si>
    <t>NON, MID:133, 2.05 Content, TKN:00 00 2d a8 (text/plain)</t>
  </si>
  <si>
    <t>NON, MID:134, 2.05 Content, TKN:00 00 2d a8 (text/plain)</t>
  </si>
  <si>
    <t>NON, MID:135, 2.05 Content, TKN:00 00 2d a8 (text/plain)</t>
  </si>
  <si>
    <t>NON, MID:136, 2.05 Content, TKN:00 00 2d a8 (text/plain)</t>
  </si>
  <si>
    <t>NON, MID:137, 2.05 Content, TKN:00 00 2d a8 (text/plain)</t>
  </si>
  <si>
    <t>NON, MID:138, 2.05 Content, TKN:00 00 2d a8 (text/plain)</t>
  </si>
  <si>
    <t>NON, MID:139, 2.05 Content, TKN:00 00 2d a8 (text/plain)</t>
  </si>
  <si>
    <t>NON, MID:140, 2.05 Content, TKN:00 00 2d a8 (text/plain)</t>
  </si>
  <si>
    <t>NON, MID:141, 2.05 Content, TKN:00 00 2d a8 (text/plain)</t>
  </si>
  <si>
    <t>NON, MID:142, 2.05 Content, TKN:00 00 2d a8 (text/plain)</t>
  </si>
  <si>
    <t>NON, MID:143, 2.05 Content, TKN:00 00 2d a8 (text/plain)</t>
  </si>
  <si>
    <t>NON, MID:144, 2.05 Content, TKN:00 00 2d a8 (text/plain)</t>
  </si>
  <si>
    <t>NON, MID:145, 2.05 Content, TKN:00 00 2d a8 (text/plain)</t>
  </si>
  <si>
    <t>NON, MID:146, 2.05 Content, TKN:00 00 2d a8 (text/plain)</t>
  </si>
  <si>
    <t>NON, MID:147, 2.05 Content, TKN:00 00 2d a8 (text/plain)</t>
  </si>
  <si>
    <t>NON, MID:148, 2.05 Content, TKN:00 00 2d a8 (text/plain)</t>
  </si>
  <si>
    <t>NON, MID:149, 2.05 Content, TKN:00 00 2d a8 (text/plain)</t>
  </si>
  <si>
    <t>NON, MID:150, 2.05 Content, TKN:00 00 2d a8 (text/plain)</t>
  </si>
  <si>
    <t>NON, MID:151, 2.05 Content, TKN:00 00 2d a8 (text/plain)</t>
  </si>
  <si>
    <t>NON, MID:152, 2.05 Content, TKN:00 00 2d a8 (text/plain)</t>
  </si>
  <si>
    <t>NON, MID:153, 2.05 Content, TKN:00 00 2d a8 (text/plain)</t>
  </si>
  <si>
    <t>MIN</t>
  </si>
  <si>
    <t>MAX</t>
  </si>
  <si>
    <t>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</si>
</sst>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b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3" numFmtId="0" xfId="0" applyAlignment="1" applyFont="1">
      <alignment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16.0</v>
      </c>
      <c r="B2" s="1">
        <v>6.355105</v>
      </c>
      <c r="C2" s="1" t="s">
        <v>7</v>
      </c>
      <c r="D2" s="1" t="s">
        <v>8</v>
      </c>
      <c r="E2" s="1" t="s">
        <v>9</v>
      </c>
      <c r="F2" s="1">
        <v>114.0</v>
      </c>
      <c r="G2" s="1" t="s">
        <v>10</v>
      </c>
    </row>
    <row r="3">
      <c r="A3" s="1">
        <v>22.0</v>
      </c>
      <c r="B3" s="1">
        <v>8.801051</v>
      </c>
      <c r="C3" s="1" t="s">
        <v>7</v>
      </c>
      <c r="D3" s="1" t="s">
        <v>8</v>
      </c>
      <c r="E3" s="1" t="s">
        <v>9</v>
      </c>
      <c r="F3" s="1">
        <v>114.0</v>
      </c>
      <c r="G3" s="1" t="s">
        <v>10</v>
      </c>
    </row>
    <row r="4">
      <c r="A4" s="1">
        <v>25.0</v>
      </c>
      <c r="B4" s="1">
        <v>13.691909</v>
      </c>
      <c r="C4" s="1" t="s">
        <v>7</v>
      </c>
      <c r="D4" s="1" t="s">
        <v>8</v>
      </c>
      <c r="E4" s="1" t="s">
        <v>9</v>
      </c>
      <c r="F4" s="1">
        <v>114.0</v>
      </c>
      <c r="G4" s="1" t="s">
        <v>10</v>
      </c>
    </row>
    <row r="5">
      <c r="A5" s="1">
        <v>101.0</v>
      </c>
      <c r="B5" s="1">
        <v>99.731734</v>
      </c>
      <c r="C5" s="1" t="s">
        <v>7</v>
      </c>
      <c r="D5" s="1" t="s">
        <v>8</v>
      </c>
      <c r="E5" s="1" t="s">
        <v>9</v>
      </c>
      <c r="F5" s="1">
        <v>114.0</v>
      </c>
      <c r="G5" s="1" t="s">
        <v>11</v>
      </c>
    </row>
    <row r="6">
      <c r="A6" s="1">
        <v>119.0</v>
      </c>
      <c r="B6" s="1">
        <v>100.54291</v>
      </c>
      <c r="C6" s="1" t="s">
        <v>8</v>
      </c>
      <c r="D6" s="1" t="s">
        <v>7</v>
      </c>
      <c r="E6" s="1" t="s">
        <v>9</v>
      </c>
      <c r="F6" s="1">
        <v>476.0</v>
      </c>
      <c r="G6" s="1" t="s">
        <v>12</v>
      </c>
      <c r="M6" s="2" t="s">
        <v>1</v>
      </c>
      <c r="N6" s="2" t="s">
        <v>13</v>
      </c>
    </row>
    <row r="7">
      <c r="A7" s="1">
        <v>138.0</v>
      </c>
      <c r="B7" s="1">
        <v>101.382832</v>
      </c>
      <c r="C7" s="1" t="s">
        <v>8</v>
      </c>
      <c r="D7" s="1" t="s">
        <v>7</v>
      </c>
      <c r="E7" s="1" t="s">
        <v>9</v>
      </c>
      <c r="F7" s="1">
        <v>477.0</v>
      </c>
      <c r="G7" s="1" t="s">
        <v>14</v>
      </c>
      <c r="M7" s="3" t="str">
        <f t="shared" ref="M7:M45" si="1">B8-B7</f>
        <v>0.980008</v>
      </c>
      <c r="N7" s="3" t="str">
        <f t="shared" ref="N7:N45" si="2">400/M7</f>
        <v>408.1599334</v>
      </c>
    </row>
    <row r="8">
      <c r="A8" s="1">
        <v>159.0</v>
      </c>
      <c r="B8" s="1">
        <v>102.36284</v>
      </c>
      <c r="C8" s="1" t="s">
        <v>8</v>
      </c>
      <c r="D8" s="1" t="s">
        <v>7</v>
      </c>
      <c r="E8" s="1" t="s">
        <v>9</v>
      </c>
      <c r="F8" s="1">
        <v>477.0</v>
      </c>
      <c r="G8" s="1" t="s">
        <v>15</v>
      </c>
      <c r="M8" s="3" t="str">
        <f t="shared" si="1"/>
        <v>1.120034</v>
      </c>
      <c r="N8" s="3" t="str">
        <f t="shared" si="2"/>
        <v>357.1320156</v>
      </c>
    </row>
    <row r="9">
      <c r="A9" s="1">
        <v>178.0</v>
      </c>
      <c r="B9" s="1">
        <v>103.482874</v>
      </c>
      <c r="C9" s="1" t="s">
        <v>8</v>
      </c>
      <c r="D9" s="1" t="s">
        <v>7</v>
      </c>
      <c r="E9" s="1" t="s">
        <v>9</v>
      </c>
      <c r="F9" s="1">
        <v>477.0</v>
      </c>
      <c r="G9" s="1" t="s">
        <v>16</v>
      </c>
      <c r="M9" s="3" t="str">
        <f t="shared" si="1"/>
        <v>0.910032</v>
      </c>
      <c r="N9" s="3" t="str">
        <f t="shared" si="2"/>
        <v>439.544983</v>
      </c>
    </row>
    <row r="10">
      <c r="A10" s="1">
        <v>197.0</v>
      </c>
      <c r="B10" s="1">
        <v>104.392906</v>
      </c>
      <c r="C10" s="1" t="s">
        <v>8</v>
      </c>
      <c r="D10" s="1" t="s">
        <v>7</v>
      </c>
      <c r="E10" s="1" t="s">
        <v>9</v>
      </c>
      <c r="F10" s="1">
        <v>477.0</v>
      </c>
      <c r="G10" s="1" t="s">
        <v>17</v>
      </c>
      <c r="M10" s="3" t="str">
        <f t="shared" si="1"/>
        <v>0.979475</v>
      </c>
      <c r="N10" s="3" t="str">
        <f t="shared" si="2"/>
        <v>408.3820414</v>
      </c>
    </row>
    <row r="11">
      <c r="A11" s="1">
        <v>218.0</v>
      </c>
      <c r="B11" s="1">
        <v>105.372381</v>
      </c>
      <c r="C11" s="1" t="s">
        <v>8</v>
      </c>
      <c r="D11" s="1" t="s">
        <v>7</v>
      </c>
      <c r="E11" s="1" t="s">
        <v>9</v>
      </c>
      <c r="F11" s="1">
        <v>477.0</v>
      </c>
      <c r="G11" s="1" t="s">
        <v>18</v>
      </c>
      <c r="M11" s="3" t="str">
        <f t="shared" si="1"/>
        <v>0.979929</v>
      </c>
      <c r="N11" s="3" t="str">
        <f t="shared" si="2"/>
        <v>408.1928385</v>
      </c>
    </row>
    <row r="12">
      <c r="A12" s="1">
        <v>237.0</v>
      </c>
      <c r="B12" s="1">
        <v>106.35231</v>
      </c>
      <c r="C12" s="1" t="s">
        <v>8</v>
      </c>
      <c r="D12" s="1" t="s">
        <v>7</v>
      </c>
      <c r="E12" s="1" t="s">
        <v>9</v>
      </c>
      <c r="F12" s="1">
        <v>477.0</v>
      </c>
      <c r="G12" s="1" t="s">
        <v>19</v>
      </c>
      <c r="M12" s="3" t="str">
        <f t="shared" si="1"/>
        <v>0.98002</v>
      </c>
      <c r="N12" s="3" t="str">
        <f t="shared" si="2"/>
        <v>408.1549356</v>
      </c>
    </row>
    <row r="13">
      <c r="A13" s="1">
        <v>256.0</v>
      </c>
      <c r="B13" s="1">
        <v>107.33233</v>
      </c>
      <c r="C13" s="1" t="s">
        <v>8</v>
      </c>
      <c r="D13" s="1" t="s">
        <v>7</v>
      </c>
      <c r="E13" s="1" t="s">
        <v>9</v>
      </c>
      <c r="F13" s="1">
        <v>477.0</v>
      </c>
      <c r="G13" s="1" t="s">
        <v>20</v>
      </c>
      <c r="M13" s="3" t="str">
        <f t="shared" si="1"/>
        <v>1.050169</v>
      </c>
      <c r="N13" s="3" t="str">
        <f t="shared" si="2"/>
        <v>380.8910756</v>
      </c>
    </row>
    <row r="14">
      <c r="A14" s="1">
        <v>277.0</v>
      </c>
      <c r="B14" s="1">
        <v>108.382499</v>
      </c>
      <c r="C14" s="1" t="s">
        <v>8</v>
      </c>
      <c r="D14" s="1" t="s">
        <v>7</v>
      </c>
      <c r="E14" s="1" t="s">
        <v>9</v>
      </c>
      <c r="F14" s="1">
        <v>477.0</v>
      </c>
      <c r="G14" s="1" t="s">
        <v>21</v>
      </c>
      <c r="M14" s="3" t="str">
        <f t="shared" si="1"/>
        <v>0.980669</v>
      </c>
      <c r="N14" s="3" t="str">
        <f t="shared" si="2"/>
        <v>407.8848215</v>
      </c>
    </row>
    <row r="15">
      <c r="A15" s="1">
        <v>296.0</v>
      </c>
      <c r="B15" s="1">
        <v>109.363168</v>
      </c>
      <c r="C15" s="1" t="s">
        <v>8</v>
      </c>
      <c r="D15" s="1" t="s">
        <v>7</v>
      </c>
      <c r="E15" s="1" t="s">
        <v>9</v>
      </c>
      <c r="F15" s="1">
        <v>477.0</v>
      </c>
      <c r="G15" s="1" t="s">
        <v>22</v>
      </c>
      <c r="M15" s="3" t="str">
        <f t="shared" si="1"/>
        <v>0.979952</v>
      </c>
      <c r="N15" s="3" t="str">
        <f t="shared" si="2"/>
        <v>408.183258</v>
      </c>
    </row>
    <row r="16">
      <c r="A16" s="1">
        <v>325.0</v>
      </c>
      <c r="B16" s="1">
        <v>110.34312</v>
      </c>
      <c r="C16" s="1" t="s">
        <v>8</v>
      </c>
      <c r="D16" s="1" t="s">
        <v>7</v>
      </c>
      <c r="E16" s="1" t="s">
        <v>9</v>
      </c>
      <c r="F16" s="1">
        <v>477.0</v>
      </c>
      <c r="G16" s="1" t="s">
        <v>23</v>
      </c>
      <c r="M16" s="3" t="str">
        <f t="shared" si="1"/>
        <v>0.986501</v>
      </c>
      <c r="N16" s="3" t="str">
        <f t="shared" si="2"/>
        <v>405.4734866</v>
      </c>
    </row>
    <row r="17">
      <c r="A17" s="1">
        <v>347.0</v>
      </c>
      <c r="B17" s="1">
        <v>111.329621</v>
      </c>
      <c r="C17" s="1" t="s">
        <v>8</v>
      </c>
      <c r="D17" s="1" t="s">
        <v>7</v>
      </c>
      <c r="E17" s="1" t="s">
        <v>9</v>
      </c>
      <c r="F17" s="1">
        <v>477.0</v>
      </c>
      <c r="G17" s="1" t="s">
        <v>24</v>
      </c>
      <c r="M17" s="3" t="str">
        <f t="shared" si="1"/>
        <v>1.04267</v>
      </c>
      <c r="N17" s="3" t="str">
        <f t="shared" si="2"/>
        <v>383.6304871</v>
      </c>
    </row>
    <row r="18">
      <c r="A18" s="1">
        <v>366.0</v>
      </c>
      <c r="B18" s="1">
        <v>112.372291</v>
      </c>
      <c r="C18" s="1" t="s">
        <v>8</v>
      </c>
      <c r="D18" s="1" t="s">
        <v>7</v>
      </c>
      <c r="E18" s="1" t="s">
        <v>9</v>
      </c>
      <c r="F18" s="1">
        <v>477.0</v>
      </c>
      <c r="G18" s="1" t="s">
        <v>25</v>
      </c>
      <c r="M18" s="3" t="str">
        <f t="shared" si="1"/>
        <v>0.980122</v>
      </c>
      <c r="N18" s="3" t="str">
        <f t="shared" si="2"/>
        <v>408.1124595</v>
      </c>
    </row>
    <row r="19">
      <c r="A19" s="1">
        <v>385.0</v>
      </c>
      <c r="B19" s="1">
        <v>113.352413</v>
      </c>
      <c r="C19" s="1" t="s">
        <v>8</v>
      </c>
      <c r="D19" s="1" t="s">
        <v>7</v>
      </c>
      <c r="E19" s="1" t="s">
        <v>9</v>
      </c>
      <c r="F19" s="1">
        <v>477.0</v>
      </c>
      <c r="G19" s="1" t="s">
        <v>26</v>
      </c>
      <c r="M19" s="3" t="str">
        <f t="shared" si="1"/>
        <v>0.986528</v>
      </c>
      <c r="N19" s="3" t="str">
        <f t="shared" si="2"/>
        <v>405.4623893</v>
      </c>
    </row>
    <row r="20">
      <c r="A20" s="1">
        <v>406.0</v>
      </c>
      <c r="B20" s="1">
        <v>114.338941</v>
      </c>
      <c r="C20" s="1" t="s">
        <v>8</v>
      </c>
      <c r="D20" s="1" t="s">
        <v>7</v>
      </c>
      <c r="E20" s="1" t="s">
        <v>9</v>
      </c>
      <c r="F20" s="1">
        <v>477.0</v>
      </c>
      <c r="G20" s="1" t="s">
        <v>27</v>
      </c>
      <c r="M20" s="3" t="str">
        <f t="shared" si="1"/>
        <v>0.974615</v>
      </c>
      <c r="N20" s="3" t="str">
        <f t="shared" si="2"/>
        <v>410.4184729</v>
      </c>
    </row>
    <row r="21">
      <c r="A21" s="1">
        <v>425.0</v>
      </c>
      <c r="B21" s="1">
        <v>115.313556</v>
      </c>
      <c r="C21" s="1" t="s">
        <v>8</v>
      </c>
      <c r="D21" s="1" t="s">
        <v>7</v>
      </c>
      <c r="E21" s="1" t="s">
        <v>9</v>
      </c>
      <c r="F21" s="1">
        <v>477.0</v>
      </c>
      <c r="G21" s="1" t="s">
        <v>28</v>
      </c>
      <c r="M21" s="3" t="str">
        <f t="shared" si="1"/>
        <v>1.048739</v>
      </c>
      <c r="N21" s="3" t="str">
        <f t="shared" si="2"/>
        <v>381.4104367</v>
      </c>
    </row>
    <row r="22">
      <c r="A22" s="1">
        <v>444.0</v>
      </c>
      <c r="B22" s="1">
        <v>116.362295</v>
      </c>
      <c r="C22" s="1" t="s">
        <v>8</v>
      </c>
      <c r="D22" s="1" t="s">
        <v>7</v>
      </c>
      <c r="E22" s="1" t="s">
        <v>9</v>
      </c>
      <c r="F22" s="1">
        <v>477.0</v>
      </c>
      <c r="G22" s="1" t="s">
        <v>29</v>
      </c>
      <c r="M22" s="3" t="str">
        <f t="shared" si="1"/>
        <v>0.97993</v>
      </c>
      <c r="N22" s="3" t="str">
        <f t="shared" si="2"/>
        <v>408.1924219</v>
      </c>
    </row>
    <row r="23">
      <c r="A23" s="1">
        <v>465.0</v>
      </c>
      <c r="B23" s="1">
        <v>117.342225</v>
      </c>
      <c r="C23" s="1" t="s">
        <v>8</v>
      </c>
      <c r="D23" s="1" t="s">
        <v>7</v>
      </c>
      <c r="E23" s="1" t="s">
        <v>9</v>
      </c>
      <c r="F23" s="1">
        <v>477.0</v>
      </c>
      <c r="G23" s="1" t="s">
        <v>30</v>
      </c>
      <c r="M23" s="3" t="str">
        <f t="shared" si="1"/>
        <v>0.980175</v>
      </c>
      <c r="N23" s="3" t="str">
        <f t="shared" si="2"/>
        <v>408.090392</v>
      </c>
    </row>
    <row r="24">
      <c r="A24" s="1">
        <v>484.0</v>
      </c>
      <c r="B24" s="1">
        <v>118.3224</v>
      </c>
      <c r="C24" s="1" t="s">
        <v>8</v>
      </c>
      <c r="D24" s="1" t="s">
        <v>7</v>
      </c>
      <c r="E24" s="1" t="s">
        <v>9</v>
      </c>
      <c r="F24" s="1">
        <v>477.0</v>
      </c>
      <c r="G24" s="1" t="s">
        <v>31</v>
      </c>
      <c r="M24" s="3" t="str">
        <f t="shared" si="1"/>
        <v>0.98056</v>
      </c>
      <c r="N24" s="3" t="str">
        <f t="shared" si="2"/>
        <v>407.9301624</v>
      </c>
    </row>
    <row r="25">
      <c r="A25" s="1">
        <v>503.0</v>
      </c>
      <c r="B25" s="1">
        <v>119.30296</v>
      </c>
      <c r="C25" s="1" t="s">
        <v>8</v>
      </c>
      <c r="D25" s="1" t="s">
        <v>7</v>
      </c>
      <c r="E25" s="1" t="s">
        <v>9</v>
      </c>
      <c r="F25" s="1">
        <v>477.0</v>
      </c>
      <c r="G25" s="1" t="s">
        <v>32</v>
      </c>
      <c r="M25" s="3" t="str">
        <f t="shared" si="1"/>
        <v>0.979876</v>
      </c>
      <c r="N25" s="3" t="str">
        <f t="shared" si="2"/>
        <v>408.214917</v>
      </c>
    </row>
    <row r="26">
      <c r="A26" s="1">
        <v>524.0</v>
      </c>
      <c r="B26" s="1">
        <v>120.282836</v>
      </c>
      <c r="C26" s="1" t="s">
        <v>8</v>
      </c>
      <c r="D26" s="1" t="s">
        <v>7</v>
      </c>
      <c r="E26" s="1" t="s">
        <v>9</v>
      </c>
      <c r="F26" s="1">
        <v>477.0</v>
      </c>
      <c r="G26" s="1" t="s">
        <v>33</v>
      </c>
      <c r="M26" s="3" t="str">
        <f t="shared" si="1"/>
        <v>1.050066</v>
      </c>
      <c r="N26" s="3" t="str">
        <f t="shared" si="2"/>
        <v>380.9284369</v>
      </c>
    </row>
    <row r="27">
      <c r="A27" s="1">
        <v>543.0</v>
      </c>
      <c r="B27" s="1">
        <v>121.332902</v>
      </c>
      <c r="C27" s="1" t="s">
        <v>8</v>
      </c>
      <c r="D27" s="1" t="s">
        <v>7</v>
      </c>
      <c r="E27" s="1" t="s">
        <v>9</v>
      </c>
      <c r="F27" s="1">
        <v>477.0</v>
      </c>
      <c r="G27" s="1" t="s">
        <v>34</v>
      </c>
      <c r="M27" s="3" t="str">
        <f t="shared" si="1"/>
        <v>0.979973</v>
      </c>
      <c r="N27" s="3" t="str">
        <f t="shared" si="2"/>
        <v>408.1745109</v>
      </c>
    </row>
    <row r="28">
      <c r="A28" s="1">
        <v>562.0</v>
      </c>
      <c r="B28" s="1">
        <v>122.312875</v>
      </c>
      <c r="C28" s="1" t="s">
        <v>8</v>
      </c>
      <c r="D28" s="1" t="s">
        <v>7</v>
      </c>
      <c r="E28" s="1" t="s">
        <v>9</v>
      </c>
      <c r="F28" s="1">
        <v>477.0</v>
      </c>
      <c r="G28" s="1" t="s">
        <v>35</v>
      </c>
      <c r="M28" s="3" t="str">
        <f t="shared" si="1"/>
        <v>0.980043</v>
      </c>
      <c r="N28" s="3" t="str">
        <f t="shared" si="2"/>
        <v>408.1453569</v>
      </c>
    </row>
    <row r="29">
      <c r="A29" s="1">
        <v>583.0</v>
      </c>
      <c r="B29" s="1">
        <v>123.292918</v>
      </c>
      <c r="C29" s="1" t="s">
        <v>8</v>
      </c>
      <c r="D29" s="1" t="s">
        <v>7</v>
      </c>
      <c r="E29" s="1" t="s">
        <v>9</v>
      </c>
      <c r="F29" s="1">
        <v>477.0</v>
      </c>
      <c r="G29" s="1" t="s">
        <v>36</v>
      </c>
      <c r="M29" s="3" t="str">
        <f t="shared" si="1"/>
        <v>1.049913</v>
      </c>
      <c r="N29" s="3" t="str">
        <f t="shared" si="2"/>
        <v>380.9839482</v>
      </c>
    </row>
    <row r="30">
      <c r="A30" s="1">
        <v>602.0</v>
      </c>
      <c r="B30" s="1">
        <v>124.342831</v>
      </c>
      <c r="C30" s="1" t="s">
        <v>8</v>
      </c>
      <c r="D30" s="1" t="s">
        <v>7</v>
      </c>
      <c r="E30" s="1" t="s">
        <v>9</v>
      </c>
      <c r="F30" s="1">
        <v>477.0</v>
      </c>
      <c r="G30" s="1" t="s">
        <v>37</v>
      </c>
      <c r="M30" s="3" t="str">
        <f t="shared" si="1"/>
        <v>0.980151</v>
      </c>
      <c r="N30" s="3" t="str">
        <f t="shared" si="2"/>
        <v>408.1003845</v>
      </c>
    </row>
    <row r="31">
      <c r="A31" s="1">
        <v>621.0</v>
      </c>
      <c r="B31" s="1">
        <v>125.322982</v>
      </c>
      <c r="C31" s="1" t="s">
        <v>8</v>
      </c>
      <c r="D31" s="1" t="s">
        <v>7</v>
      </c>
      <c r="E31" s="1" t="s">
        <v>9</v>
      </c>
      <c r="F31" s="1">
        <v>477.0</v>
      </c>
      <c r="G31" s="1" t="s">
        <v>38</v>
      </c>
      <c r="M31" s="3" t="str">
        <f t="shared" si="1"/>
        <v>0.980159</v>
      </c>
      <c r="N31" s="3" t="str">
        <f t="shared" si="2"/>
        <v>408.0970536</v>
      </c>
    </row>
    <row r="32">
      <c r="A32" s="1">
        <v>652.0</v>
      </c>
      <c r="B32" s="1">
        <v>126.303141</v>
      </c>
      <c r="C32" s="1" t="s">
        <v>8</v>
      </c>
      <c r="D32" s="1" t="s">
        <v>7</v>
      </c>
      <c r="E32" s="1" t="s">
        <v>9</v>
      </c>
      <c r="F32" s="1">
        <v>477.0</v>
      </c>
      <c r="G32" s="1" t="s">
        <v>39</v>
      </c>
      <c r="M32" s="3" t="str">
        <f t="shared" si="1"/>
        <v>0.98656</v>
      </c>
      <c r="N32" s="3" t="str">
        <f t="shared" si="2"/>
        <v>405.4492378</v>
      </c>
    </row>
    <row r="33">
      <c r="A33" s="1">
        <v>672.0</v>
      </c>
      <c r="B33" s="1">
        <v>127.289701</v>
      </c>
      <c r="C33" s="1" t="s">
        <v>8</v>
      </c>
      <c r="D33" s="1" t="s">
        <v>7</v>
      </c>
      <c r="E33" s="1" t="s">
        <v>9</v>
      </c>
      <c r="F33" s="1">
        <v>477.0</v>
      </c>
      <c r="G33" s="1" t="s">
        <v>40</v>
      </c>
      <c r="M33" s="3" t="str">
        <f t="shared" si="1"/>
        <v>0.972817</v>
      </c>
      <c r="N33" s="3" t="str">
        <f t="shared" si="2"/>
        <v>411.1770251</v>
      </c>
    </row>
    <row r="34">
      <c r="A34" s="1">
        <v>691.0</v>
      </c>
      <c r="B34" s="1">
        <v>128.262518</v>
      </c>
      <c r="C34" s="1" t="s">
        <v>8</v>
      </c>
      <c r="D34" s="1" t="s">
        <v>7</v>
      </c>
      <c r="E34" s="1" t="s">
        <v>9</v>
      </c>
      <c r="F34" s="1">
        <v>477.0</v>
      </c>
      <c r="G34" s="1" t="s">
        <v>41</v>
      </c>
      <c r="M34" s="3" t="str">
        <f t="shared" si="1"/>
        <v>1.050393</v>
      </c>
      <c r="N34" s="3" t="str">
        <f t="shared" si="2"/>
        <v>380.8098493</v>
      </c>
    </row>
    <row r="35">
      <c r="A35" s="1">
        <v>712.0</v>
      </c>
      <c r="B35" s="1">
        <v>129.312911</v>
      </c>
      <c r="C35" s="1" t="s">
        <v>8</v>
      </c>
      <c r="D35" s="1" t="s">
        <v>7</v>
      </c>
      <c r="E35" s="1" t="s">
        <v>9</v>
      </c>
      <c r="F35" s="1">
        <v>477.0</v>
      </c>
      <c r="G35" s="1" t="s">
        <v>42</v>
      </c>
      <c r="M35" s="3" t="str">
        <f t="shared" si="1"/>
        <v>0.979643</v>
      </c>
      <c r="N35" s="3" t="str">
        <f t="shared" si="2"/>
        <v>408.3120075</v>
      </c>
    </row>
    <row r="36">
      <c r="A36" s="1">
        <v>731.0</v>
      </c>
      <c r="B36" s="1">
        <v>130.292554</v>
      </c>
      <c r="C36" s="1" t="s">
        <v>8</v>
      </c>
      <c r="D36" s="1" t="s">
        <v>7</v>
      </c>
      <c r="E36" s="1" t="s">
        <v>9</v>
      </c>
      <c r="F36" s="1">
        <v>477.0</v>
      </c>
      <c r="G36" s="1" t="s">
        <v>43</v>
      </c>
      <c r="M36" s="3" t="str">
        <f t="shared" si="1"/>
        <v>0.980487</v>
      </c>
      <c r="N36" s="3" t="str">
        <f t="shared" si="2"/>
        <v>407.9605339</v>
      </c>
    </row>
    <row r="37">
      <c r="A37" s="1">
        <v>750.0</v>
      </c>
      <c r="B37" s="1">
        <v>131.273041</v>
      </c>
      <c r="C37" s="1" t="s">
        <v>8</v>
      </c>
      <c r="D37" s="1" t="s">
        <v>7</v>
      </c>
      <c r="E37" s="1" t="s">
        <v>9</v>
      </c>
      <c r="F37" s="1">
        <v>477.0</v>
      </c>
      <c r="G37" s="1" t="s">
        <v>44</v>
      </c>
      <c r="M37" s="3" t="str">
        <f t="shared" si="1"/>
        <v>0.97914</v>
      </c>
      <c r="N37" s="3" t="str">
        <f t="shared" si="2"/>
        <v>408.521764</v>
      </c>
    </row>
    <row r="38">
      <c r="A38" s="1">
        <v>771.0</v>
      </c>
      <c r="B38" s="1">
        <v>132.252181</v>
      </c>
      <c r="C38" s="1" t="s">
        <v>8</v>
      </c>
      <c r="D38" s="1" t="s">
        <v>7</v>
      </c>
      <c r="E38" s="1" t="s">
        <v>9</v>
      </c>
      <c r="F38" s="1">
        <v>477.0</v>
      </c>
      <c r="G38" s="1" t="s">
        <v>45</v>
      </c>
      <c r="M38" s="3" t="str">
        <f t="shared" si="1"/>
        <v>0.97998</v>
      </c>
      <c r="N38" s="3" t="str">
        <f t="shared" si="2"/>
        <v>408.1715953</v>
      </c>
    </row>
    <row r="39">
      <c r="A39" s="1">
        <v>790.0</v>
      </c>
      <c r="B39" s="1">
        <v>133.232161</v>
      </c>
      <c r="C39" s="1" t="s">
        <v>8</v>
      </c>
      <c r="D39" s="1" t="s">
        <v>7</v>
      </c>
      <c r="E39" s="1" t="s">
        <v>9</v>
      </c>
      <c r="F39" s="1">
        <v>477.0</v>
      </c>
      <c r="G39" s="1" t="s">
        <v>46</v>
      </c>
      <c r="M39" s="3" t="str">
        <f t="shared" si="1"/>
        <v>1.051033</v>
      </c>
      <c r="N39" s="3" t="str">
        <f t="shared" si="2"/>
        <v>380.5779647</v>
      </c>
    </row>
    <row r="40">
      <c r="A40" s="1">
        <v>809.0</v>
      </c>
      <c r="B40" s="1">
        <v>134.283194</v>
      </c>
      <c r="C40" s="1" t="s">
        <v>8</v>
      </c>
      <c r="D40" s="1" t="s">
        <v>7</v>
      </c>
      <c r="E40" s="1" t="s">
        <v>9</v>
      </c>
      <c r="F40" s="1">
        <v>477.0</v>
      </c>
      <c r="G40" s="1" t="s">
        <v>47</v>
      </c>
      <c r="M40" s="3" t="str">
        <f t="shared" si="1"/>
        <v>0.978886</v>
      </c>
      <c r="N40" s="3" t="str">
        <f t="shared" si="2"/>
        <v>408.6277667</v>
      </c>
    </row>
    <row r="41">
      <c r="A41" s="1">
        <v>830.0</v>
      </c>
      <c r="B41" s="1">
        <v>135.26208</v>
      </c>
      <c r="C41" s="1" t="s">
        <v>8</v>
      </c>
      <c r="D41" s="1" t="s">
        <v>7</v>
      </c>
      <c r="E41" s="1" t="s">
        <v>9</v>
      </c>
      <c r="F41" s="1">
        <v>477.0</v>
      </c>
      <c r="G41" s="1" t="s">
        <v>48</v>
      </c>
      <c r="M41" s="3" t="str">
        <f t="shared" si="1"/>
        <v>0.98108</v>
      </c>
      <c r="N41" s="3" t="str">
        <f t="shared" si="2"/>
        <v>407.7139479</v>
      </c>
    </row>
    <row r="42">
      <c r="A42" s="1">
        <v>849.0</v>
      </c>
      <c r="B42" s="1">
        <v>136.24316</v>
      </c>
      <c r="C42" s="1" t="s">
        <v>8</v>
      </c>
      <c r="D42" s="1" t="s">
        <v>7</v>
      </c>
      <c r="E42" s="1" t="s">
        <v>9</v>
      </c>
      <c r="F42" s="1">
        <v>477.0</v>
      </c>
      <c r="G42" s="1" t="s">
        <v>49</v>
      </c>
      <c r="M42" s="3" t="str">
        <f t="shared" si="1"/>
        <v>0.986646</v>
      </c>
      <c r="N42" s="3" t="str">
        <f t="shared" si="2"/>
        <v>405.4138972</v>
      </c>
    </row>
    <row r="43">
      <c r="A43" s="1">
        <v>868.0</v>
      </c>
      <c r="B43" s="1">
        <v>137.229806</v>
      </c>
      <c r="C43" s="1" t="s">
        <v>8</v>
      </c>
      <c r="D43" s="1" t="s">
        <v>7</v>
      </c>
      <c r="E43" s="1" t="s">
        <v>9</v>
      </c>
      <c r="F43" s="1">
        <v>477.0</v>
      </c>
      <c r="G43" s="1" t="s">
        <v>50</v>
      </c>
      <c r="M43" s="3" t="str">
        <f t="shared" si="1"/>
        <v>1.042566</v>
      </c>
      <c r="N43" s="3" t="str">
        <f t="shared" si="2"/>
        <v>383.6687557</v>
      </c>
    </row>
    <row r="44">
      <c r="A44" s="1">
        <v>889.0</v>
      </c>
      <c r="B44" s="1">
        <v>138.272372</v>
      </c>
      <c r="C44" s="1" t="s">
        <v>8</v>
      </c>
      <c r="D44" s="1" t="s">
        <v>7</v>
      </c>
      <c r="E44" s="1" t="s">
        <v>9</v>
      </c>
      <c r="F44" s="1">
        <v>477.0</v>
      </c>
      <c r="G44" s="1" t="s">
        <v>51</v>
      </c>
      <c r="M44" s="3" t="str">
        <f t="shared" si="1"/>
        <v>1.050294</v>
      </c>
      <c r="N44" s="3" t="str">
        <f t="shared" si="2"/>
        <v>380.8457441</v>
      </c>
    </row>
    <row r="45">
      <c r="A45" s="1">
        <v>908.0</v>
      </c>
      <c r="B45" s="1">
        <v>139.322666</v>
      </c>
      <c r="C45" s="1" t="s">
        <v>8</v>
      </c>
      <c r="D45" s="1" t="s">
        <v>7</v>
      </c>
      <c r="E45" s="1" t="s">
        <v>9</v>
      </c>
      <c r="F45" s="1">
        <v>477.0</v>
      </c>
      <c r="G45" s="1" t="s">
        <v>52</v>
      </c>
      <c r="M45" s="3" t="str">
        <f t="shared" si="1"/>
        <v>0.910107</v>
      </c>
      <c r="N45" s="3" t="str">
        <f t="shared" si="2"/>
        <v>439.5087611</v>
      </c>
    </row>
    <row r="46">
      <c r="A46" s="1">
        <v>930.0</v>
      </c>
      <c r="B46" s="1">
        <v>140.232773</v>
      </c>
      <c r="C46" s="1" t="s">
        <v>8</v>
      </c>
      <c r="D46" s="1" t="s">
        <v>7</v>
      </c>
      <c r="E46" s="1" t="s">
        <v>9</v>
      </c>
      <c r="F46" s="1">
        <v>477.0</v>
      </c>
      <c r="G46" s="1" t="s">
        <v>53</v>
      </c>
      <c r="M46" s="3"/>
      <c r="N46" s="3"/>
    </row>
    <row r="47">
      <c r="A47" s="1">
        <v>931.0</v>
      </c>
      <c r="B47" s="1">
        <v>140.235963</v>
      </c>
      <c r="C47" s="1" t="s">
        <v>7</v>
      </c>
      <c r="D47" s="1" t="s">
        <v>8</v>
      </c>
      <c r="E47" s="1" t="s">
        <v>9</v>
      </c>
      <c r="F47" s="1">
        <v>68.0</v>
      </c>
      <c r="G47" s="1" t="s">
        <v>54</v>
      </c>
      <c r="M47" s="3" t="str">
        <f t="shared" ref="M47:M106" si="3">B48-B47</f>
        <v>0.983725</v>
      </c>
      <c r="N47" s="3" t="str">
        <f t="shared" ref="N47:N106" si="4">400/M47</f>
        <v>406.6177031</v>
      </c>
    </row>
    <row r="48">
      <c r="A48" s="1">
        <v>952.0</v>
      </c>
      <c r="B48" s="1">
        <v>141.219688</v>
      </c>
      <c r="C48" s="1" t="s">
        <v>8</v>
      </c>
      <c r="D48" s="1" t="s">
        <v>7</v>
      </c>
      <c r="E48" s="1" t="s">
        <v>9</v>
      </c>
      <c r="F48" s="1">
        <v>477.0</v>
      </c>
      <c r="G48" s="1" t="s">
        <v>55</v>
      </c>
      <c r="M48" s="3" t="str">
        <f t="shared" si="3"/>
        <v>1.043147</v>
      </c>
      <c r="N48" s="3" t="str">
        <f t="shared" si="4"/>
        <v>383.4550643</v>
      </c>
    </row>
    <row r="49">
      <c r="A49" s="1">
        <v>971.0</v>
      </c>
      <c r="B49" s="1">
        <v>142.262835</v>
      </c>
      <c r="C49" s="1" t="s">
        <v>8</v>
      </c>
      <c r="D49" s="1" t="s">
        <v>7</v>
      </c>
      <c r="E49" s="1" t="s">
        <v>9</v>
      </c>
      <c r="F49" s="1">
        <v>477.0</v>
      </c>
      <c r="G49" s="1" t="s">
        <v>56</v>
      </c>
      <c r="M49" s="3" t="str">
        <f t="shared" si="3"/>
        <v>0.987001</v>
      </c>
      <c r="N49" s="3" t="str">
        <f t="shared" si="4"/>
        <v>405.2680798</v>
      </c>
    </row>
    <row r="50">
      <c r="A50" s="1">
        <v>990.0</v>
      </c>
      <c r="B50" s="1">
        <v>143.249836</v>
      </c>
      <c r="C50" s="1" t="s">
        <v>8</v>
      </c>
      <c r="D50" s="1" t="s">
        <v>7</v>
      </c>
      <c r="E50" s="1" t="s">
        <v>9</v>
      </c>
      <c r="F50" s="1">
        <v>477.0</v>
      </c>
      <c r="G50" s="1" t="s">
        <v>57</v>
      </c>
      <c r="M50" s="3" t="str">
        <f t="shared" si="3"/>
        <v>0.97265</v>
      </c>
      <c r="N50" s="3" t="str">
        <f t="shared" si="4"/>
        <v>411.2476225</v>
      </c>
    </row>
    <row r="51">
      <c r="A51" s="1">
        <v>1011.0</v>
      </c>
      <c r="B51" s="1">
        <v>144.222486</v>
      </c>
      <c r="C51" s="1" t="s">
        <v>8</v>
      </c>
      <c r="D51" s="1" t="s">
        <v>7</v>
      </c>
      <c r="E51" s="1" t="s">
        <v>9</v>
      </c>
      <c r="F51" s="1">
        <v>477.0</v>
      </c>
      <c r="G51" s="1" t="s">
        <v>58</v>
      </c>
      <c r="M51" s="3" t="str">
        <f t="shared" si="3"/>
        <v>0.980061</v>
      </c>
      <c r="N51" s="3" t="str">
        <f t="shared" si="4"/>
        <v>408.1378608</v>
      </c>
    </row>
    <row r="52">
      <c r="A52" s="1">
        <v>1030.0</v>
      </c>
      <c r="B52" s="1">
        <v>145.202547</v>
      </c>
      <c r="C52" s="1" t="s">
        <v>8</v>
      </c>
      <c r="D52" s="1" t="s">
        <v>7</v>
      </c>
      <c r="E52" s="1" t="s">
        <v>9</v>
      </c>
      <c r="F52" s="1">
        <v>477.0</v>
      </c>
      <c r="G52" s="1" t="s">
        <v>59</v>
      </c>
      <c r="M52" s="3" t="str">
        <f t="shared" si="3"/>
        <v>0.979875</v>
      </c>
      <c r="N52" s="3" t="str">
        <f t="shared" si="4"/>
        <v>408.2153336</v>
      </c>
    </row>
    <row r="53">
      <c r="A53" s="1">
        <v>1049.0</v>
      </c>
      <c r="B53" s="1">
        <v>146.182422</v>
      </c>
      <c r="C53" s="1" t="s">
        <v>8</v>
      </c>
      <c r="D53" s="1" t="s">
        <v>7</v>
      </c>
      <c r="E53" s="1" t="s">
        <v>9</v>
      </c>
      <c r="F53" s="1">
        <v>477.0</v>
      </c>
      <c r="G53" s="1" t="s">
        <v>60</v>
      </c>
      <c r="M53" s="3" t="str">
        <f t="shared" si="3"/>
        <v>1.049967</v>
      </c>
      <c r="N53" s="3" t="str">
        <f t="shared" si="4"/>
        <v>380.9643541</v>
      </c>
    </row>
    <row r="54">
      <c r="A54" s="1">
        <v>1070.0</v>
      </c>
      <c r="B54" s="1">
        <v>147.232389</v>
      </c>
      <c r="C54" s="1" t="s">
        <v>8</v>
      </c>
      <c r="D54" s="1" t="s">
        <v>7</v>
      </c>
      <c r="E54" s="1" t="s">
        <v>9</v>
      </c>
      <c r="F54" s="1">
        <v>477.0</v>
      </c>
      <c r="G54" s="1" t="s">
        <v>61</v>
      </c>
      <c r="M54" s="3" t="str">
        <f t="shared" si="3"/>
        <v>0.980087</v>
      </c>
      <c r="N54" s="3" t="str">
        <f t="shared" si="4"/>
        <v>408.1270336</v>
      </c>
    </row>
    <row r="55">
      <c r="A55" s="1">
        <v>1089.0</v>
      </c>
      <c r="B55" s="1">
        <v>148.212476</v>
      </c>
      <c r="C55" s="1" t="s">
        <v>8</v>
      </c>
      <c r="D55" s="1" t="s">
        <v>7</v>
      </c>
      <c r="E55" s="1" t="s">
        <v>9</v>
      </c>
      <c r="F55" s="1">
        <v>477.0</v>
      </c>
      <c r="G55" s="1" t="s">
        <v>62</v>
      </c>
      <c r="M55" s="3" t="str">
        <f t="shared" si="3"/>
        <v>0.980386</v>
      </c>
      <c r="N55" s="3" t="str">
        <f t="shared" si="4"/>
        <v>408.0025623</v>
      </c>
    </row>
    <row r="56">
      <c r="A56" s="1">
        <v>1108.0</v>
      </c>
      <c r="B56" s="1">
        <v>149.192862</v>
      </c>
      <c r="C56" s="1" t="s">
        <v>8</v>
      </c>
      <c r="D56" s="1" t="s">
        <v>7</v>
      </c>
      <c r="E56" s="1" t="s">
        <v>9</v>
      </c>
      <c r="F56" s="1">
        <v>477.0</v>
      </c>
      <c r="G56" s="1" t="s">
        <v>63</v>
      </c>
      <c r="M56" s="3" t="str">
        <f t="shared" si="3"/>
        <v>0.980132</v>
      </c>
      <c r="N56" s="3" t="str">
        <f t="shared" si="4"/>
        <v>408.1082956</v>
      </c>
    </row>
    <row r="57">
      <c r="A57" s="1">
        <v>1129.0</v>
      </c>
      <c r="B57" s="1">
        <v>150.172994</v>
      </c>
      <c r="C57" s="1" t="s">
        <v>8</v>
      </c>
      <c r="D57" s="1" t="s">
        <v>7</v>
      </c>
      <c r="E57" s="1" t="s">
        <v>9</v>
      </c>
      <c r="F57" s="1">
        <v>477.0</v>
      </c>
      <c r="G57" s="1" t="s">
        <v>64</v>
      </c>
      <c r="M57" s="3" t="str">
        <f t="shared" si="3"/>
        <v>1.049781</v>
      </c>
      <c r="N57" s="3" t="str">
        <f t="shared" si="4"/>
        <v>381.0318533</v>
      </c>
    </row>
    <row r="58">
      <c r="A58" s="1">
        <v>1148.0</v>
      </c>
      <c r="B58" s="1">
        <v>151.222775</v>
      </c>
      <c r="C58" s="1" t="s">
        <v>8</v>
      </c>
      <c r="D58" s="1" t="s">
        <v>7</v>
      </c>
      <c r="E58" s="1" t="s">
        <v>9</v>
      </c>
      <c r="F58" s="1">
        <v>477.0</v>
      </c>
      <c r="G58" s="1" t="s">
        <v>65</v>
      </c>
      <c r="M58" s="3" t="str">
        <f t="shared" si="3"/>
        <v>0.979559</v>
      </c>
      <c r="N58" s="3" t="str">
        <f t="shared" si="4"/>
        <v>408.3470215</v>
      </c>
    </row>
    <row r="59">
      <c r="A59" s="1">
        <v>1167.0</v>
      </c>
      <c r="B59" s="1">
        <v>152.202334</v>
      </c>
      <c r="C59" s="1" t="s">
        <v>8</v>
      </c>
      <c r="D59" s="1" t="s">
        <v>7</v>
      </c>
      <c r="E59" s="1" t="s">
        <v>9</v>
      </c>
      <c r="F59" s="1">
        <v>477.0</v>
      </c>
      <c r="G59" s="1" t="s">
        <v>66</v>
      </c>
      <c r="M59" s="3" t="str">
        <f t="shared" si="3"/>
        <v>0.980099</v>
      </c>
      <c r="N59" s="3" t="str">
        <f t="shared" si="4"/>
        <v>408.1220367</v>
      </c>
    </row>
    <row r="60">
      <c r="A60" s="1">
        <v>1188.0</v>
      </c>
      <c r="B60" s="1">
        <v>153.182433</v>
      </c>
      <c r="C60" s="1" t="s">
        <v>8</v>
      </c>
      <c r="D60" s="1" t="s">
        <v>7</v>
      </c>
      <c r="E60" s="1" t="s">
        <v>9</v>
      </c>
      <c r="F60" s="1">
        <v>477.0</v>
      </c>
      <c r="G60" s="1" t="s">
        <v>67</v>
      </c>
      <c r="M60" s="3" t="str">
        <f t="shared" si="3"/>
        <v>0.980002</v>
      </c>
      <c r="N60" s="3" t="str">
        <f t="shared" si="4"/>
        <v>408.1624323</v>
      </c>
    </row>
    <row r="61">
      <c r="A61" s="1">
        <v>1207.0</v>
      </c>
      <c r="B61" s="1">
        <v>154.162435</v>
      </c>
      <c r="C61" s="1" t="s">
        <v>8</v>
      </c>
      <c r="D61" s="1" t="s">
        <v>7</v>
      </c>
      <c r="E61" s="1" t="s">
        <v>9</v>
      </c>
      <c r="F61" s="1">
        <v>477.0</v>
      </c>
      <c r="G61" s="1" t="s">
        <v>68</v>
      </c>
      <c r="M61" s="3" t="str">
        <f t="shared" si="3"/>
        <v>1.050344</v>
      </c>
      <c r="N61" s="3" t="str">
        <f t="shared" si="4"/>
        <v>380.8276146</v>
      </c>
    </row>
    <row r="62">
      <c r="A62" s="1">
        <v>1226.0</v>
      </c>
      <c r="B62" s="1">
        <v>155.212779</v>
      </c>
      <c r="C62" s="1" t="s">
        <v>8</v>
      </c>
      <c r="D62" s="1" t="s">
        <v>7</v>
      </c>
      <c r="E62" s="1" t="s">
        <v>9</v>
      </c>
      <c r="F62" s="1">
        <v>477.0</v>
      </c>
      <c r="G62" s="1" t="s">
        <v>69</v>
      </c>
      <c r="M62" s="3" t="str">
        <f t="shared" si="3"/>
        <v>0.980332</v>
      </c>
      <c r="N62" s="3" t="str">
        <f t="shared" si="4"/>
        <v>408.0250364</v>
      </c>
    </row>
    <row r="63">
      <c r="A63" s="1">
        <v>1247.0</v>
      </c>
      <c r="B63" s="1">
        <v>156.193111</v>
      </c>
      <c r="C63" s="1" t="s">
        <v>8</v>
      </c>
      <c r="D63" s="1" t="s">
        <v>7</v>
      </c>
      <c r="E63" s="1" t="s">
        <v>9</v>
      </c>
      <c r="F63" s="1">
        <v>477.0</v>
      </c>
      <c r="G63" s="1" t="s">
        <v>70</v>
      </c>
      <c r="M63" s="3" t="str">
        <f t="shared" si="3"/>
        <v>0.986143</v>
      </c>
      <c r="N63" s="3" t="str">
        <f t="shared" si="4"/>
        <v>405.6206858</v>
      </c>
    </row>
    <row r="64">
      <c r="A64" s="1">
        <v>1266.0</v>
      </c>
      <c r="B64" s="1">
        <v>157.179254</v>
      </c>
      <c r="C64" s="1" t="s">
        <v>8</v>
      </c>
      <c r="D64" s="1" t="s">
        <v>7</v>
      </c>
      <c r="E64" s="1" t="s">
        <v>9</v>
      </c>
      <c r="F64" s="1">
        <v>477.0</v>
      </c>
      <c r="G64" s="1" t="s">
        <v>71</v>
      </c>
      <c r="M64" s="3" t="str">
        <f t="shared" si="3"/>
        <v>1.043916</v>
      </c>
      <c r="N64" s="3" t="str">
        <f t="shared" si="4"/>
        <v>383.1725924</v>
      </c>
    </row>
    <row r="65">
      <c r="A65" s="1">
        <v>1285.0</v>
      </c>
      <c r="B65" s="1">
        <v>158.22317</v>
      </c>
      <c r="C65" s="1" t="s">
        <v>8</v>
      </c>
      <c r="D65" s="1" t="s">
        <v>7</v>
      </c>
      <c r="E65" s="1" t="s">
        <v>9</v>
      </c>
      <c r="F65" s="1">
        <v>477.0</v>
      </c>
      <c r="G65" s="1" t="s">
        <v>72</v>
      </c>
      <c r="M65" s="3" t="str">
        <f t="shared" si="3"/>
        <v>0.916269</v>
      </c>
      <c r="N65" s="3" t="str">
        <f t="shared" si="4"/>
        <v>436.553021</v>
      </c>
    </row>
    <row r="66">
      <c r="A66" s="1">
        <v>1306.0</v>
      </c>
      <c r="B66" s="1">
        <v>159.139439</v>
      </c>
      <c r="C66" s="1" t="s">
        <v>8</v>
      </c>
      <c r="D66" s="1" t="s">
        <v>7</v>
      </c>
      <c r="E66" s="1" t="s">
        <v>9</v>
      </c>
      <c r="F66" s="1">
        <v>477.0</v>
      </c>
      <c r="G66" s="1" t="s">
        <v>73</v>
      </c>
      <c r="M66" s="3" t="str">
        <f t="shared" si="3"/>
        <v>1.042779</v>
      </c>
      <c r="N66" s="3" t="str">
        <f t="shared" si="4"/>
        <v>383.5903868</v>
      </c>
    </row>
    <row r="67">
      <c r="A67" s="1">
        <v>1325.0</v>
      </c>
      <c r="B67" s="1">
        <v>160.182218</v>
      </c>
      <c r="C67" s="1" t="s">
        <v>8</v>
      </c>
      <c r="D67" s="1" t="s">
        <v>7</v>
      </c>
      <c r="E67" s="1" t="s">
        <v>9</v>
      </c>
      <c r="F67" s="1">
        <v>477.0</v>
      </c>
      <c r="G67" s="1" t="s">
        <v>74</v>
      </c>
      <c r="M67" s="3" t="str">
        <f t="shared" si="3"/>
        <v>0.980491</v>
      </c>
      <c r="N67" s="3" t="str">
        <f t="shared" si="4"/>
        <v>407.9588696</v>
      </c>
    </row>
    <row r="68">
      <c r="A68" s="1">
        <v>1344.0</v>
      </c>
      <c r="B68" s="1">
        <v>161.162709</v>
      </c>
      <c r="C68" s="1" t="s">
        <v>8</v>
      </c>
      <c r="D68" s="1" t="s">
        <v>7</v>
      </c>
      <c r="E68" s="1" t="s">
        <v>9</v>
      </c>
      <c r="F68" s="1">
        <v>477.0</v>
      </c>
      <c r="G68" s="1" t="s">
        <v>75</v>
      </c>
      <c r="M68" s="3" t="str">
        <f t="shared" si="3"/>
        <v>0.97919</v>
      </c>
      <c r="N68" s="3" t="str">
        <f t="shared" si="4"/>
        <v>408.5009038</v>
      </c>
    </row>
    <row r="69">
      <c r="A69" s="1">
        <v>1365.0</v>
      </c>
      <c r="B69" s="1">
        <v>162.141899</v>
      </c>
      <c r="C69" s="1" t="s">
        <v>8</v>
      </c>
      <c r="D69" s="1" t="s">
        <v>7</v>
      </c>
      <c r="E69" s="1" t="s">
        <v>9</v>
      </c>
      <c r="F69" s="1">
        <v>477.0</v>
      </c>
      <c r="G69" s="1" t="s">
        <v>76</v>
      </c>
      <c r="M69" s="3" t="str">
        <f t="shared" si="3"/>
        <v>0.980798</v>
      </c>
      <c r="N69" s="3" t="str">
        <f t="shared" si="4"/>
        <v>407.8311742</v>
      </c>
    </row>
    <row r="70">
      <c r="A70" s="1">
        <v>1384.0</v>
      </c>
      <c r="B70" s="1">
        <v>163.122697</v>
      </c>
      <c r="C70" s="1" t="s">
        <v>8</v>
      </c>
      <c r="D70" s="1" t="s">
        <v>7</v>
      </c>
      <c r="E70" s="1" t="s">
        <v>9</v>
      </c>
      <c r="F70" s="1">
        <v>477.0</v>
      </c>
      <c r="G70" s="1" t="s">
        <v>77</v>
      </c>
      <c r="M70" s="3" t="str">
        <f t="shared" si="3"/>
        <v>1.04957</v>
      </c>
      <c r="N70" s="3" t="str">
        <f t="shared" si="4"/>
        <v>381.1084539</v>
      </c>
    </row>
    <row r="71">
      <c r="A71" s="1">
        <v>1403.0</v>
      </c>
      <c r="B71" s="1">
        <v>164.172267</v>
      </c>
      <c r="C71" s="1" t="s">
        <v>8</v>
      </c>
      <c r="D71" s="1" t="s">
        <v>7</v>
      </c>
      <c r="E71" s="1" t="s">
        <v>9</v>
      </c>
      <c r="F71" s="1">
        <v>477.0</v>
      </c>
      <c r="G71" s="1" t="s">
        <v>78</v>
      </c>
      <c r="M71" s="3" t="str">
        <f t="shared" si="3"/>
        <v>0.98025</v>
      </c>
      <c r="N71" s="3" t="str">
        <f t="shared" si="4"/>
        <v>408.0591686</v>
      </c>
    </row>
    <row r="72">
      <c r="A72" s="1">
        <v>1424.0</v>
      </c>
      <c r="B72" s="1">
        <v>165.152517</v>
      </c>
      <c r="C72" s="1" t="s">
        <v>8</v>
      </c>
      <c r="D72" s="1" t="s">
        <v>7</v>
      </c>
      <c r="E72" s="1" t="s">
        <v>9</v>
      </c>
      <c r="F72" s="1">
        <v>477.0</v>
      </c>
      <c r="G72" s="1" t="s">
        <v>79</v>
      </c>
      <c r="M72" s="3" t="str">
        <f t="shared" si="3"/>
        <v>0.986141</v>
      </c>
      <c r="N72" s="3" t="str">
        <f t="shared" si="4"/>
        <v>405.6215085</v>
      </c>
    </row>
    <row r="73">
      <c r="A73" s="1">
        <v>1443.0</v>
      </c>
      <c r="B73" s="1">
        <v>166.138658</v>
      </c>
      <c r="C73" s="1" t="s">
        <v>8</v>
      </c>
      <c r="D73" s="1" t="s">
        <v>7</v>
      </c>
      <c r="E73" s="1" t="s">
        <v>9</v>
      </c>
      <c r="F73" s="1">
        <v>477.0</v>
      </c>
      <c r="G73" s="1" t="s">
        <v>80</v>
      </c>
      <c r="M73" s="3" t="str">
        <f t="shared" si="3"/>
        <v>0.973277</v>
      </c>
      <c r="N73" s="3" t="str">
        <f t="shared" si="4"/>
        <v>410.9826904</v>
      </c>
    </row>
    <row r="74">
      <c r="A74" s="1">
        <v>1462.0</v>
      </c>
      <c r="B74" s="1">
        <v>167.111935</v>
      </c>
      <c r="C74" s="1" t="s">
        <v>8</v>
      </c>
      <c r="D74" s="1" t="s">
        <v>7</v>
      </c>
      <c r="E74" s="1" t="s">
        <v>9</v>
      </c>
      <c r="F74" s="1">
        <v>477.0</v>
      </c>
      <c r="G74" s="1" t="s">
        <v>81</v>
      </c>
      <c r="M74" s="3" t="str">
        <f t="shared" si="3"/>
        <v>1.050513</v>
      </c>
      <c r="N74" s="3" t="str">
        <f t="shared" si="4"/>
        <v>380.7663494</v>
      </c>
    </row>
    <row r="75">
      <c r="A75" s="1">
        <v>1483.0</v>
      </c>
      <c r="B75" s="1">
        <v>168.162448</v>
      </c>
      <c r="C75" s="1" t="s">
        <v>8</v>
      </c>
      <c r="D75" s="1" t="s">
        <v>7</v>
      </c>
      <c r="E75" s="1" t="s">
        <v>9</v>
      </c>
      <c r="F75" s="1">
        <v>477.0</v>
      </c>
      <c r="G75" s="1" t="s">
        <v>82</v>
      </c>
      <c r="M75" s="3" t="str">
        <f t="shared" si="3"/>
        <v>0.980305</v>
      </c>
      <c r="N75" s="3" t="str">
        <f t="shared" si="4"/>
        <v>408.0362744</v>
      </c>
    </row>
    <row r="76">
      <c r="A76" s="1">
        <v>1502.0</v>
      </c>
      <c r="B76" s="1">
        <v>169.142753</v>
      </c>
      <c r="C76" s="1" t="s">
        <v>8</v>
      </c>
      <c r="D76" s="1" t="s">
        <v>7</v>
      </c>
      <c r="E76" s="1" t="s">
        <v>9</v>
      </c>
      <c r="F76" s="1">
        <v>477.0</v>
      </c>
      <c r="G76" s="1" t="s">
        <v>83</v>
      </c>
      <c r="M76" s="3" t="str">
        <f t="shared" si="3"/>
        <v>0.979906</v>
      </c>
      <c r="N76" s="3" t="str">
        <f t="shared" si="4"/>
        <v>408.2024194</v>
      </c>
    </row>
    <row r="77">
      <c r="A77" s="1">
        <v>1521.0</v>
      </c>
      <c r="B77" s="1">
        <v>170.122659</v>
      </c>
      <c r="C77" s="1" t="s">
        <v>8</v>
      </c>
      <c r="D77" s="1" t="s">
        <v>7</v>
      </c>
      <c r="E77" s="1" t="s">
        <v>9</v>
      </c>
      <c r="F77" s="1">
        <v>477.0</v>
      </c>
      <c r="G77" s="1" t="s">
        <v>84</v>
      </c>
      <c r="M77" s="3" t="str">
        <f t="shared" si="3"/>
        <v>0.98007</v>
      </c>
      <c r="N77" s="3" t="str">
        <f t="shared" si="4"/>
        <v>408.1341129</v>
      </c>
    </row>
    <row r="78">
      <c r="A78" s="1">
        <v>1542.0</v>
      </c>
      <c r="B78" s="1">
        <v>171.102729</v>
      </c>
      <c r="C78" s="1" t="s">
        <v>8</v>
      </c>
      <c r="D78" s="1" t="s">
        <v>7</v>
      </c>
      <c r="E78" s="1" t="s">
        <v>9</v>
      </c>
      <c r="F78" s="1">
        <v>477.0</v>
      </c>
      <c r="G78" s="1" t="s">
        <v>85</v>
      </c>
      <c r="M78" s="3" t="str">
        <f t="shared" si="3"/>
        <v>0.979855</v>
      </c>
      <c r="N78" s="3" t="str">
        <f t="shared" si="4"/>
        <v>408.2236657</v>
      </c>
    </row>
    <row r="79">
      <c r="A79" s="1">
        <v>1561.0</v>
      </c>
      <c r="B79" s="1">
        <v>172.082584</v>
      </c>
      <c r="C79" s="1" t="s">
        <v>8</v>
      </c>
      <c r="D79" s="1" t="s">
        <v>7</v>
      </c>
      <c r="E79" s="1" t="s">
        <v>9</v>
      </c>
      <c r="F79" s="1">
        <v>477.0</v>
      </c>
      <c r="G79" s="1" t="s">
        <v>86</v>
      </c>
      <c r="M79" s="3" t="str">
        <f t="shared" si="3"/>
        <v>1.057102</v>
      </c>
      <c r="N79" s="3" t="str">
        <f t="shared" si="4"/>
        <v>378.3930028</v>
      </c>
    </row>
    <row r="80">
      <c r="A80" s="1">
        <v>1580.0</v>
      </c>
      <c r="B80" s="1">
        <v>173.139686</v>
      </c>
      <c r="C80" s="1" t="s">
        <v>8</v>
      </c>
      <c r="D80" s="1" t="s">
        <v>7</v>
      </c>
      <c r="E80" s="1" t="s">
        <v>9</v>
      </c>
      <c r="F80" s="1">
        <v>477.0</v>
      </c>
      <c r="G80" s="1" t="s">
        <v>87</v>
      </c>
      <c r="M80" s="3" t="str">
        <f t="shared" si="3"/>
        <v>0.973182</v>
      </c>
      <c r="N80" s="3" t="str">
        <f t="shared" si="4"/>
        <v>411.0228097</v>
      </c>
    </row>
    <row r="81">
      <c r="A81" s="1">
        <v>1601.0</v>
      </c>
      <c r="B81" s="1">
        <v>174.112868</v>
      </c>
      <c r="C81" s="1" t="s">
        <v>8</v>
      </c>
      <c r="D81" s="1" t="s">
        <v>7</v>
      </c>
      <c r="E81" s="1" t="s">
        <v>9</v>
      </c>
      <c r="F81" s="1">
        <v>477.0</v>
      </c>
      <c r="G81" s="1" t="s">
        <v>88</v>
      </c>
      <c r="M81" s="3" t="str">
        <f t="shared" si="3"/>
        <v>0.980535</v>
      </c>
      <c r="N81" s="3" t="str">
        <f t="shared" si="4"/>
        <v>407.9405631</v>
      </c>
    </row>
    <row r="82">
      <c r="A82" s="1">
        <v>1620.0</v>
      </c>
      <c r="B82" s="1">
        <v>175.093403</v>
      </c>
      <c r="C82" s="1" t="s">
        <v>8</v>
      </c>
      <c r="D82" s="1" t="s">
        <v>7</v>
      </c>
      <c r="E82" s="1" t="s">
        <v>9</v>
      </c>
      <c r="F82" s="1">
        <v>477.0</v>
      </c>
      <c r="G82" s="1" t="s">
        <v>89</v>
      </c>
      <c r="M82" s="3" t="str">
        <f t="shared" si="3"/>
        <v>0.979761</v>
      </c>
      <c r="N82" s="3" t="str">
        <f t="shared" si="4"/>
        <v>408.2628314</v>
      </c>
    </row>
    <row r="83">
      <c r="A83" s="1">
        <v>1639.0</v>
      </c>
      <c r="B83" s="1">
        <v>176.073164</v>
      </c>
      <c r="C83" s="1" t="s">
        <v>8</v>
      </c>
      <c r="D83" s="1" t="s">
        <v>7</v>
      </c>
      <c r="E83" s="1" t="s">
        <v>9</v>
      </c>
      <c r="F83" s="1">
        <v>477.0</v>
      </c>
      <c r="G83" s="1" t="s">
        <v>90</v>
      </c>
      <c r="M83" s="3" t="str">
        <f t="shared" si="3"/>
        <v>1.048962</v>
      </c>
      <c r="N83" s="3" t="str">
        <f t="shared" si="4"/>
        <v>381.3293523</v>
      </c>
    </row>
    <row r="84">
      <c r="A84" s="1">
        <v>1660.0</v>
      </c>
      <c r="B84" s="1">
        <v>177.122126</v>
      </c>
      <c r="C84" s="1" t="s">
        <v>8</v>
      </c>
      <c r="D84" s="1" t="s">
        <v>7</v>
      </c>
      <c r="E84" s="1" t="s">
        <v>9</v>
      </c>
      <c r="F84" s="1">
        <v>477.0</v>
      </c>
      <c r="G84" s="1" t="s">
        <v>91</v>
      </c>
      <c r="M84" s="3" t="str">
        <f t="shared" si="3"/>
        <v>0.980505</v>
      </c>
      <c r="N84" s="3" t="str">
        <f t="shared" si="4"/>
        <v>407.9530446</v>
      </c>
    </row>
    <row r="85">
      <c r="A85" s="1">
        <v>1679.0</v>
      </c>
      <c r="B85" s="1">
        <v>178.102631</v>
      </c>
      <c r="C85" s="1" t="s">
        <v>8</v>
      </c>
      <c r="D85" s="1" t="s">
        <v>7</v>
      </c>
      <c r="E85" s="1" t="s">
        <v>9</v>
      </c>
      <c r="F85" s="1">
        <v>477.0</v>
      </c>
      <c r="G85" s="1" t="s">
        <v>92</v>
      </c>
      <c r="M85" s="3" t="str">
        <f t="shared" si="3"/>
        <v>0.979564</v>
      </c>
      <c r="N85" s="3" t="str">
        <f t="shared" si="4"/>
        <v>408.3449371</v>
      </c>
    </row>
    <row r="86">
      <c r="A86" s="1">
        <v>1698.0</v>
      </c>
      <c r="B86" s="1">
        <v>179.082195</v>
      </c>
      <c r="C86" s="1" t="s">
        <v>8</v>
      </c>
      <c r="D86" s="1" t="s">
        <v>7</v>
      </c>
      <c r="E86" s="1" t="s">
        <v>9</v>
      </c>
      <c r="F86" s="1">
        <v>477.0</v>
      </c>
      <c r="G86" s="1" t="s">
        <v>93</v>
      </c>
      <c r="M86" s="3" t="str">
        <f t="shared" si="3"/>
        <v>0.980388</v>
      </c>
      <c r="N86" s="3" t="str">
        <f t="shared" si="4"/>
        <v>408.0017299</v>
      </c>
    </row>
    <row r="87">
      <c r="A87" s="1">
        <v>1719.0</v>
      </c>
      <c r="B87" s="1">
        <v>180.062583</v>
      </c>
      <c r="C87" s="1" t="s">
        <v>8</v>
      </c>
      <c r="D87" s="1" t="s">
        <v>7</v>
      </c>
      <c r="E87" s="1" t="s">
        <v>9</v>
      </c>
      <c r="F87" s="1">
        <v>477.0</v>
      </c>
      <c r="G87" s="1" t="s">
        <v>94</v>
      </c>
      <c r="M87" s="3" t="str">
        <f t="shared" si="3"/>
        <v>0.980393</v>
      </c>
      <c r="N87" s="3" t="str">
        <f t="shared" si="4"/>
        <v>407.9996491</v>
      </c>
    </row>
    <row r="88">
      <c r="A88" s="1">
        <v>1738.0</v>
      </c>
      <c r="B88" s="1">
        <v>181.042976</v>
      </c>
      <c r="C88" s="1" t="s">
        <v>8</v>
      </c>
      <c r="D88" s="1" t="s">
        <v>7</v>
      </c>
      <c r="E88" s="1" t="s">
        <v>9</v>
      </c>
      <c r="F88" s="1">
        <v>477.0</v>
      </c>
      <c r="G88" s="1" t="s">
        <v>95</v>
      </c>
      <c r="M88" s="3" t="str">
        <f t="shared" si="3"/>
        <v>1.049976</v>
      </c>
      <c r="N88" s="3" t="str">
        <f t="shared" si="4"/>
        <v>380.9610886</v>
      </c>
    </row>
    <row r="89">
      <c r="A89" s="1">
        <v>1757.0</v>
      </c>
      <c r="B89" s="1">
        <v>182.092952</v>
      </c>
      <c r="C89" s="1" t="s">
        <v>8</v>
      </c>
      <c r="D89" s="1" t="s">
        <v>7</v>
      </c>
      <c r="E89" s="1" t="s">
        <v>9</v>
      </c>
      <c r="F89" s="1">
        <v>477.0</v>
      </c>
      <c r="G89" s="1" t="s">
        <v>96</v>
      </c>
      <c r="M89" s="3" t="str">
        <f t="shared" si="3"/>
        <v>0.979117</v>
      </c>
      <c r="N89" s="3" t="str">
        <f t="shared" si="4"/>
        <v>408.5313604</v>
      </c>
    </row>
    <row r="90">
      <c r="A90" s="1">
        <v>1778.0</v>
      </c>
      <c r="B90" s="1">
        <v>183.072069</v>
      </c>
      <c r="C90" s="1" t="s">
        <v>8</v>
      </c>
      <c r="D90" s="1" t="s">
        <v>7</v>
      </c>
      <c r="E90" s="1" t="s">
        <v>9</v>
      </c>
      <c r="F90" s="1">
        <v>477.0</v>
      </c>
      <c r="G90" s="1" t="s">
        <v>97</v>
      </c>
      <c r="M90" s="3" t="str">
        <f t="shared" si="3"/>
        <v>0.980122</v>
      </c>
      <c r="N90" s="3" t="str">
        <f t="shared" si="4"/>
        <v>408.1124595</v>
      </c>
    </row>
    <row r="91">
      <c r="A91" s="1">
        <v>1797.0</v>
      </c>
      <c r="B91" s="1">
        <v>184.052191</v>
      </c>
      <c r="C91" s="1" t="s">
        <v>8</v>
      </c>
      <c r="D91" s="1" t="s">
        <v>7</v>
      </c>
      <c r="E91" s="1" t="s">
        <v>9</v>
      </c>
      <c r="F91" s="1">
        <v>477.0</v>
      </c>
      <c r="G91" s="1" t="s">
        <v>98</v>
      </c>
      <c r="M91" s="3" t="str">
        <f t="shared" si="3"/>
        <v>0.979907</v>
      </c>
      <c r="N91" s="3" t="str">
        <f t="shared" si="4"/>
        <v>408.2020028</v>
      </c>
    </row>
    <row r="92">
      <c r="A92" s="1">
        <v>1816.0</v>
      </c>
      <c r="B92" s="1">
        <v>185.032098</v>
      </c>
      <c r="C92" s="1" t="s">
        <v>8</v>
      </c>
      <c r="D92" s="1" t="s">
        <v>7</v>
      </c>
      <c r="E92" s="1" t="s">
        <v>9</v>
      </c>
      <c r="F92" s="1">
        <v>477.0</v>
      </c>
      <c r="G92" s="1" t="s">
        <v>99</v>
      </c>
      <c r="M92" s="3" t="str">
        <f t="shared" si="3"/>
        <v>1.049898</v>
      </c>
      <c r="N92" s="3" t="str">
        <f t="shared" si="4"/>
        <v>380.9893914</v>
      </c>
    </row>
    <row r="93">
      <c r="A93" s="1">
        <v>1837.0</v>
      </c>
      <c r="B93" s="1">
        <v>186.081996</v>
      </c>
      <c r="C93" s="1" t="s">
        <v>8</v>
      </c>
      <c r="D93" s="1" t="s">
        <v>7</v>
      </c>
      <c r="E93" s="1" t="s">
        <v>9</v>
      </c>
      <c r="F93" s="1">
        <v>477.0</v>
      </c>
      <c r="G93" s="1" t="s">
        <v>100</v>
      </c>
      <c r="M93" s="3" t="str">
        <f t="shared" si="3"/>
        <v>0.981127</v>
      </c>
      <c r="N93" s="3" t="str">
        <f t="shared" si="4"/>
        <v>407.6944167</v>
      </c>
    </row>
    <row r="94">
      <c r="A94" s="1">
        <v>1856.0</v>
      </c>
      <c r="B94" s="1">
        <v>187.063123</v>
      </c>
      <c r="C94" s="1" t="s">
        <v>8</v>
      </c>
      <c r="D94" s="1" t="s">
        <v>7</v>
      </c>
      <c r="E94" s="1" t="s">
        <v>9</v>
      </c>
      <c r="F94" s="1">
        <v>477.0</v>
      </c>
      <c r="G94" s="1" t="s">
        <v>101</v>
      </c>
      <c r="M94" s="3" t="str">
        <f t="shared" si="3"/>
        <v>0.980102</v>
      </c>
      <c r="N94" s="3" t="str">
        <f t="shared" si="4"/>
        <v>408.1207874</v>
      </c>
    </row>
    <row r="95">
      <c r="A95" s="1">
        <v>1875.0</v>
      </c>
      <c r="B95" s="1">
        <v>188.043225</v>
      </c>
      <c r="C95" s="1" t="s">
        <v>8</v>
      </c>
      <c r="D95" s="1" t="s">
        <v>7</v>
      </c>
      <c r="E95" s="1" t="s">
        <v>9</v>
      </c>
      <c r="F95" s="1">
        <v>477.0</v>
      </c>
      <c r="G95" s="1" t="s">
        <v>102</v>
      </c>
      <c r="M95" s="3" t="str">
        <f t="shared" si="3"/>
        <v>0.979024</v>
      </c>
      <c r="N95" s="3" t="str">
        <f t="shared" si="4"/>
        <v>408.5701678</v>
      </c>
    </row>
    <row r="96">
      <c r="A96" s="1">
        <v>1896.0</v>
      </c>
      <c r="B96" s="1">
        <v>189.022249</v>
      </c>
      <c r="C96" s="1" t="s">
        <v>8</v>
      </c>
      <c r="D96" s="1" t="s">
        <v>7</v>
      </c>
      <c r="E96" s="1" t="s">
        <v>9</v>
      </c>
      <c r="F96" s="1">
        <v>477.0</v>
      </c>
      <c r="G96" s="1" t="s">
        <v>103</v>
      </c>
      <c r="M96" s="3" t="str">
        <f t="shared" si="3"/>
        <v>1.056384</v>
      </c>
      <c r="N96" s="3" t="str">
        <f t="shared" si="4"/>
        <v>378.6501878</v>
      </c>
    </row>
    <row r="97">
      <c r="A97" s="1">
        <v>1915.0</v>
      </c>
      <c r="B97" s="1">
        <v>190.078633</v>
      </c>
      <c r="C97" s="1" t="s">
        <v>8</v>
      </c>
      <c r="D97" s="1" t="s">
        <v>7</v>
      </c>
      <c r="E97" s="1" t="s">
        <v>9</v>
      </c>
      <c r="F97" s="1">
        <v>477.0</v>
      </c>
      <c r="G97" s="1" t="s">
        <v>104</v>
      </c>
      <c r="M97" s="3" t="str">
        <f t="shared" si="3"/>
        <v>0.973436</v>
      </c>
      <c r="N97" s="3" t="str">
        <f t="shared" si="4"/>
        <v>410.915561</v>
      </c>
    </row>
    <row r="98">
      <c r="A98" s="1">
        <v>1934.0</v>
      </c>
      <c r="B98" s="1">
        <v>191.052069</v>
      </c>
      <c r="C98" s="1" t="s">
        <v>8</v>
      </c>
      <c r="D98" s="1" t="s">
        <v>7</v>
      </c>
      <c r="E98" s="1" t="s">
        <v>9</v>
      </c>
      <c r="F98" s="1">
        <v>477.0</v>
      </c>
      <c r="G98" s="1" t="s">
        <v>105</v>
      </c>
      <c r="M98" s="3" t="str">
        <f t="shared" si="3"/>
        <v>0.980252</v>
      </c>
      <c r="N98" s="3" t="str">
        <f t="shared" si="4"/>
        <v>408.058336</v>
      </c>
    </row>
    <row r="99">
      <c r="A99" s="1">
        <v>1955.0</v>
      </c>
      <c r="B99" s="1">
        <v>192.032321</v>
      </c>
      <c r="C99" s="1" t="s">
        <v>8</v>
      </c>
      <c r="D99" s="1" t="s">
        <v>7</v>
      </c>
      <c r="E99" s="1" t="s">
        <v>9</v>
      </c>
      <c r="F99" s="1">
        <v>477.0</v>
      </c>
      <c r="G99" s="1" t="s">
        <v>106</v>
      </c>
      <c r="M99" s="3" t="str">
        <f t="shared" si="3"/>
        <v>0.986821</v>
      </c>
      <c r="N99" s="3" t="str">
        <f t="shared" si="4"/>
        <v>405.3420022</v>
      </c>
    </row>
    <row r="100">
      <c r="A100" s="1">
        <v>1974.0</v>
      </c>
      <c r="B100" s="1">
        <v>193.019142</v>
      </c>
      <c r="C100" s="1" t="s">
        <v>8</v>
      </c>
      <c r="D100" s="1" t="s">
        <v>7</v>
      </c>
      <c r="E100" s="1" t="s">
        <v>9</v>
      </c>
      <c r="F100" s="1">
        <v>477.0</v>
      </c>
      <c r="G100" s="1" t="s">
        <v>107</v>
      </c>
      <c r="M100" s="3" t="str">
        <f t="shared" si="3"/>
        <v>0.973924</v>
      </c>
      <c r="N100" s="3" t="str">
        <f t="shared" si="4"/>
        <v>410.7096652</v>
      </c>
    </row>
    <row r="101">
      <c r="A101" s="1">
        <v>1993.0</v>
      </c>
      <c r="B101" s="1">
        <v>193.993066</v>
      </c>
      <c r="C101" s="1" t="s">
        <v>8</v>
      </c>
      <c r="D101" s="1" t="s">
        <v>7</v>
      </c>
      <c r="E101" s="1" t="s">
        <v>9</v>
      </c>
      <c r="F101" s="1">
        <v>477.0</v>
      </c>
      <c r="G101" s="1" t="s">
        <v>108</v>
      </c>
      <c r="M101" s="3" t="str">
        <f t="shared" si="3"/>
        <v>1.051601</v>
      </c>
      <c r="N101" s="3" t="str">
        <f t="shared" si="4"/>
        <v>380.3724036</v>
      </c>
    </row>
    <row r="102">
      <c r="A102" s="1">
        <v>2014.0</v>
      </c>
      <c r="B102" s="1">
        <v>195.044667</v>
      </c>
      <c r="C102" s="1" t="s">
        <v>8</v>
      </c>
      <c r="D102" s="1" t="s">
        <v>7</v>
      </c>
      <c r="E102" s="1" t="s">
        <v>9</v>
      </c>
      <c r="F102" s="1">
        <v>477.0</v>
      </c>
      <c r="G102" s="1" t="s">
        <v>109</v>
      </c>
      <c r="M102" s="3" t="str">
        <f t="shared" si="3"/>
        <v>0.977579</v>
      </c>
      <c r="N102" s="3" t="str">
        <f t="shared" si="4"/>
        <v>409.1740923</v>
      </c>
    </row>
    <row r="103">
      <c r="A103" s="1">
        <v>2033.0</v>
      </c>
      <c r="B103" s="1">
        <v>196.022246</v>
      </c>
      <c r="C103" s="1" t="s">
        <v>8</v>
      </c>
      <c r="D103" s="1" t="s">
        <v>7</v>
      </c>
      <c r="E103" s="1" t="s">
        <v>9</v>
      </c>
      <c r="F103" s="1">
        <v>477.0</v>
      </c>
      <c r="G103" s="1" t="s">
        <v>110</v>
      </c>
      <c r="M103" s="3" t="str">
        <f t="shared" si="3"/>
        <v>0.980387</v>
      </c>
      <c r="N103" s="3" t="str">
        <f t="shared" si="4"/>
        <v>408.0021461</v>
      </c>
    </row>
    <row r="104">
      <c r="A104" s="1">
        <v>2052.0</v>
      </c>
      <c r="B104" s="1">
        <v>197.002633</v>
      </c>
      <c r="C104" s="1" t="s">
        <v>8</v>
      </c>
      <c r="D104" s="1" t="s">
        <v>7</v>
      </c>
      <c r="E104" s="1" t="s">
        <v>9</v>
      </c>
      <c r="F104" s="1">
        <v>477.0</v>
      </c>
      <c r="G104" s="1" t="s">
        <v>111</v>
      </c>
      <c r="M104" s="3" t="str">
        <f t="shared" si="3"/>
        <v>0.979729</v>
      </c>
      <c r="N104" s="3" t="str">
        <f t="shared" si="4"/>
        <v>408.2761662</v>
      </c>
    </row>
    <row r="105">
      <c r="A105" s="1">
        <v>2073.0</v>
      </c>
      <c r="B105" s="1">
        <v>197.982362</v>
      </c>
      <c r="C105" s="1" t="s">
        <v>8</v>
      </c>
      <c r="D105" s="1" t="s">
        <v>7</v>
      </c>
      <c r="E105" s="1" t="s">
        <v>9</v>
      </c>
      <c r="F105" s="1">
        <v>477.0</v>
      </c>
      <c r="G105" s="1" t="s">
        <v>112</v>
      </c>
      <c r="M105" s="3" t="str">
        <f t="shared" si="3"/>
        <v>1.050236</v>
      </c>
      <c r="N105" s="3" t="str">
        <f t="shared" si="4"/>
        <v>380.8667766</v>
      </c>
    </row>
    <row r="106">
      <c r="A106" s="1">
        <v>2092.0</v>
      </c>
      <c r="B106" s="1">
        <v>199.032598</v>
      </c>
      <c r="C106" s="1" t="s">
        <v>8</v>
      </c>
      <c r="D106" s="1" t="s">
        <v>7</v>
      </c>
      <c r="E106" s="1" t="s">
        <v>9</v>
      </c>
      <c r="F106" s="1">
        <v>477.0</v>
      </c>
      <c r="G106" s="1" t="s">
        <v>113</v>
      </c>
      <c r="M106" s="3" t="str">
        <f t="shared" si="3"/>
        <v>0.980495</v>
      </c>
      <c r="N106" s="3" t="str">
        <f t="shared" si="4"/>
        <v>407.9572053</v>
      </c>
    </row>
    <row r="107">
      <c r="A107" s="1">
        <v>2114.0</v>
      </c>
      <c r="B107" s="1">
        <v>200.013093</v>
      </c>
      <c r="C107" s="1" t="s">
        <v>8</v>
      </c>
      <c r="D107" s="1" t="s">
        <v>7</v>
      </c>
      <c r="E107" s="1" t="s">
        <v>9</v>
      </c>
      <c r="F107" s="1">
        <v>477.0</v>
      </c>
      <c r="G107" s="1" t="s">
        <v>114</v>
      </c>
      <c r="M107" s="3"/>
      <c r="N107" s="3"/>
    </row>
    <row r="108">
      <c r="A108" s="1">
        <v>2115.0</v>
      </c>
      <c r="B108" s="1">
        <v>200.021228</v>
      </c>
      <c r="C108" s="1" t="s">
        <v>7</v>
      </c>
      <c r="D108" s="1" t="s">
        <v>8</v>
      </c>
      <c r="E108" s="1" t="s">
        <v>9</v>
      </c>
      <c r="F108" s="1">
        <v>68.0</v>
      </c>
      <c r="G108" s="1" t="s">
        <v>115</v>
      </c>
      <c r="M108" s="3" t="str">
        <f t="shared" ref="M108:M160" si="5">B109-B108</f>
        <v>0.971818</v>
      </c>
      <c r="N108" s="3" t="str">
        <f t="shared" ref="N108:N160" si="6">400/M108</f>
        <v>411.5997028</v>
      </c>
    </row>
    <row r="109">
      <c r="A109" s="1">
        <v>2136.0</v>
      </c>
      <c r="B109" s="1">
        <v>200.993046</v>
      </c>
      <c r="C109" s="1" t="s">
        <v>8</v>
      </c>
      <c r="D109" s="1" t="s">
        <v>7</v>
      </c>
      <c r="E109" s="1" t="s">
        <v>9</v>
      </c>
      <c r="F109" s="1">
        <v>477.0</v>
      </c>
      <c r="G109" s="1" t="s">
        <v>116</v>
      </c>
      <c r="M109" s="3" t="str">
        <f t="shared" si="5"/>
        <v>0.979715</v>
      </c>
      <c r="N109" s="3" t="str">
        <f t="shared" si="6"/>
        <v>408.2820004</v>
      </c>
    </row>
    <row r="110">
      <c r="A110" s="1">
        <v>2155.0</v>
      </c>
      <c r="B110" s="1">
        <v>201.972761</v>
      </c>
      <c r="C110" s="1" t="s">
        <v>8</v>
      </c>
      <c r="D110" s="1" t="s">
        <v>7</v>
      </c>
      <c r="E110" s="1" t="s">
        <v>9</v>
      </c>
      <c r="F110" s="1">
        <v>477.0</v>
      </c>
      <c r="G110" s="1" t="s">
        <v>117</v>
      </c>
      <c r="M110" s="3" t="str">
        <f t="shared" si="5"/>
        <v>1.049227</v>
      </c>
      <c r="N110" s="3" t="str">
        <f t="shared" si="6"/>
        <v>381.2330411</v>
      </c>
    </row>
    <row r="111">
      <c r="A111" s="1">
        <v>2174.0</v>
      </c>
      <c r="B111" s="1">
        <v>203.021988</v>
      </c>
      <c r="C111" s="1" t="s">
        <v>8</v>
      </c>
      <c r="D111" s="1" t="s">
        <v>7</v>
      </c>
      <c r="E111" s="1" t="s">
        <v>9</v>
      </c>
      <c r="F111" s="1">
        <v>477.0</v>
      </c>
      <c r="G111" s="1" t="s">
        <v>118</v>
      </c>
      <c r="M111" s="3" t="str">
        <f t="shared" si="5"/>
        <v>0.987813</v>
      </c>
      <c r="N111" s="3" t="str">
        <f t="shared" si="6"/>
        <v>404.9349421</v>
      </c>
    </row>
    <row r="112">
      <c r="A112" s="1">
        <v>2195.0</v>
      </c>
      <c r="B112" s="1">
        <v>204.009801</v>
      </c>
      <c r="C112" s="1" t="s">
        <v>8</v>
      </c>
      <c r="D112" s="1" t="s">
        <v>7</v>
      </c>
      <c r="E112" s="1" t="s">
        <v>9</v>
      </c>
      <c r="F112" s="1">
        <v>477.0</v>
      </c>
      <c r="G112" s="1" t="s">
        <v>119</v>
      </c>
      <c r="M112" s="3" t="str">
        <f t="shared" si="5"/>
        <v>0.972757</v>
      </c>
      <c r="N112" s="3" t="str">
        <f t="shared" si="6"/>
        <v>411.2023866</v>
      </c>
    </row>
    <row r="113">
      <c r="A113" s="1">
        <v>2214.0</v>
      </c>
      <c r="B113" s="1">
        <v>204.982558</v>
      </c>
      <c r="C113" s="1" t="s">
        <v>8</v>
      </c>
      <c r="D113" s="1" t="s">
        <v>7</v>
      </c>
      <c r="E113" s="1" t="s">
        <v>9</v>
      </c>
      <c r="F113" s="1">
        <v>477.0</v>
      </c>
      <c r="G113" s="1" t="s">
        <v>120</v>
      </c>
      <c r="M113" s="3" t="str">
        <f t="shared" si="5"/>
        <v>0.980287</v>
      </c>
      <c r="N113" s="3" t="str">
        <f t="shared" si="6"/>
        <v>408.0437668</v>
      </c>
    </row>
    <row r="114">
      <c r="A114" s="1">
        <v>2233.0</v>
      </c>
      <c r="B114" s="1">
        <v>205.962845</v>
      </c>
      <c r="C114" s="1" t="s">
        <v>8</v>
      </c>
      <c r="D114" s="1" t="s">
        <v>7</v>
      </c>
      <c r="E114" s="1" t="s">
        <v>9</v>
      </c>
      <c r="F114" s="1">
        <v>477.0</v>
      </c>
      <c r="G114" s="1" t="s">
        <v>121</v>
      </c>
      <c r="M114" s="3" t="str">
        <f t="shared" si="5"/>
        <v>0.97979</v>
      </c>
      <c r="N114" s="3" t="str">
        <f t="shared" si="6"/>
        <v>408.2507476</v>
      </c>
    </row>
    <row r="115">
      <c r="A115" s="1">
        <v>2254.0</v>
      </c>
      <c r="B115" s="1">
        <v>206.942635</v>
      </c>
      <c r="C115" s="1" t="s">
        <v>8</v>
      </c>
      <c r="D115" s="1" t="s">
        <v>7</v>
      </c>
      <c r="E115" s="1" t="s">
        <v>9</v>
      </c>
      <c r="F115" s="1">
        <v>477.0</v>
      </c>
      <c r="G115" s="1" t="s">
        <v>122</v>
      </c>
      <c r="M115" s="3" t="str">
        <f t="shared" si="5"/>
        <v>1.050151</v>
      </c>
      <c r="N115" s="3" t="str">
        <f t="shared" si="6"/>
        <v>380.8976042</v>
      </c>
    </row>
    <row r="116">
      <c r="A116" s="1">
        <v>2273.0</v>
      </c>
      <c r="B116" s="1">
        <v>207.992786</v>
      </c>
      <c r="C116" s="1" t="s">
        <v>8</v>
      </c>
      <c r="D116" s="1" t="s">
        <v>7</v>
      </c>
      <c r="E116" s="1" t="s">
        <v>9</v>
      </c>
      <c r="F116" s="1">
        <v>477.0</v>
      </c>
      <c r="G116" s="1" t="s">
        <v>123</v>
      </c>
      <c r="M116" s="3" t="str">
        <f t="shared" si="5"/>
        <v>0.980046</v>
      </c>
      <c r="N116" s="3" t="str">
        <f t="shared" si="6"/>
        <v>408.1441075</v>
      </c>
    </row>
    <row r="117">
      <c r="A117" s="1">
        <v>2292.0</v>
      </c>
      <c r="B117" s="1">
        <v>208.972832</v>
      </c>
      <c r="C117" s="1" t="s">
        <v>8</v>
      </c>
      <c r="D117" s="1" t="s">
        <v>7</v>
      </c>
      <c r="E117" s="1" t="s">
        <v>9</v>
      </c>
      <c r="F117" s="1">
        <v>477.0</v>
      </c>
      <c r="G117" s="1" t="s">
        <v>124</v>
      </c>
      <c r="M117" s="3" t="str">
        <f t="shared" si="5"/>
        <v>0.979921</v>
      </c>
      <c r="N117" s="3" t="str">
        <f t="shared" si="6"/>
        <v>408.1961709</v>
      </c>
    </row>
    <row r="118">
      <c r="A118" s="1">
        <v>2313.0</v>
      </c>
      <c r="B118" s="1">
        <v>209.952753</v>
      </c>
      <c r="C118" s="1" t="s">
        <v>8</v>
      </c>
      <c r="D118" s="1" t="s">
        <v>7</v>
      </c>
      <c r="E118" s="1" t="s">
        <v>9</v>
      </c>
      <c r="F118" s="1">
        <v>477.0</v>
      </c>
      <c r="G118" s="1" t="s">
        <v>125</v>
      </c>
      <c r="M118" s="3" t="str">
        <f t="shared" si="5"/>
        <v>0.986521</v>
      </c>
      <c r="N118" s="3" t="str">
        <f t="shared" si="6"/>
        <v>405.4652663</v>
      </c>
    </row>
    <row r="119">
      <c r="A119" s="1">
        <v>2332.0</v>
      </c>
      <c r="B119" s="1">
        <v>210.939274</v>
      </c>
      <c r="C119" s="1" t="s">
        <v>8</v>
      </c>
      <c r="D119" s="1" t="s">
        <v>7</v>
      </c>
      <c r="E119" s="1" t="s">
        <v>9</v>
      </c>
      <c r="F119" s="1">
        <v>477.0</v>
      </c>
      <c r="G119" s="1" t="s">
        <v>126</v>
      </c>
      <c r="M119" s="3" t="str">
        <f t="shared" si="5"/>
        <v>1.043067</v>
      </c>
      <c r="N119" s="3" t="str">
        <f t="shared" si="6"/>
        <v>383.4844742</v>
      </c>
    </row>
    <row r="120">
      <c r="A120" s="1">
        <v>2351.0</v>
      </c>
      <c r="B120" s="1">
        <v>211.982341</v>
      </c>
      <c r="C120" s="1" t="s">
        <v>8</v>
      </c>
      <c r="D120" s="1" t="s">
        <v>7</v>
      </c>
      <c r="E120" s="1" t="s">
        <v>9</v>
      </c>
      <c r="F120" s="1">
        <v>477.0</v>
      </c>
      <c r="G120" s="1" t="s">
        <v>127</v>
      </c>
      <c r="M120" s="3" t="str">
        <f t="shared" si="5"/>
        <v>1.05013</v>
      </c>
      <c r="N120" s="3" t="str">
        <f t="shared" si="6"/>
        <v>380.9052213</v>
      </c>
    </row>
    <row r="121">
      <c r="A121" s="1">
        <v>2372.0</v>
      </c>
      <c r="B121" s="1">
        <v>213.032471</v>
      </c>
      <c r="C121" s="1" t="s">
        <v>8</v>
      </c>
      <c r="D121" s="1" t="s">
        <v>7</v>
      </c>
      <c r="E121" s="1" t="s">
        <v>9</v>
      </c>
      <c r="F121" s="1">
        <v>477.0</v>
      </c>
      <c r="G121" s="1" t="s">
        <v>128</v>
      </c>
      <c r="M121" s="3" t="str">
        <f t="shared" si="5"/>
        <v>0.909856</v>
      </c>
      <c r="N121" s="3" t="str">
        <f t="shared" si="6"/>
        <v>439.6300074</v>
      </c>
    </row>
    <row r="122">
      <c r="A122" s="1">
        <v>2391.0</v>
      </c>
      <c r="B122" s="1">
        <v>213.942327</v>
      </c>
      <c r="C122" s="1" t="s">
        <v>8</v>
      </c>
      <c r="D122" s="1" t="s">
        <v>7</v>
      </c>
      <c r="E122" s="1" t="s">
        <v>9</v>
      </c>
      <c r="F122" s="1">
        <v>477.0</v>
      </c>
      <c r="G122" s="1" t="s">
        <v>129</v>
      </c>
      <c r="M122" s="3" t="str">
        <f t="shared" si="5"/>
        <v>0.980465</v>
      </c>
      <c r="N122" s="3" t="str">
        <f t="shared" si="6"/>
        <v>407.9696879</v>
      </c>
    </row>
    <row r="123">
      <c r="A123" s="1">
        <v>2410.0</v>
      </c>
      <c r="B123" s="1">
        <v>214.922792</v>
      </c>
      <c r="C123" s="1" t="s">
        <v>8</v>
      </c>
      <c r="D123" s="1" t="s">
        <v>7</v>
      </c>
      <c r="E123" s="1" t="s">
        <v>9</v>
      </c>
      <c r="F123" s="1">
        <v>477.0</v>
      </c>
      <c r="G123" s="1" t="s">
        <v>130</v>
      </c>
      <c r="M123" s="3" t="str">
        <f t="shared" si="5"/>
        <v>1.05005</v>
      </c>
      <c r="N123" s="3" t="str">
        <f t="shared" si="6"/>
        <v>380.9342412</v>
      </c>
    </row>
    <row r="124">
      <c r="A124" s="1">
        <v>2431.0</v>
      </c>
      <c r="B124" s="1">
        <v>215.972842</v>
      </c>
      <c r="C124" s="1" t="s">
        <v>8</v>
      </c>
      <c r="D124" s="1" t="s">
        <v>7</v>
      </c>
      <c r="E124" s="1" t="s">
        <v>9</v>
      </c>
      <c r="F124" s="1">
        <v>477.0</v>
      </c>
      <c r="G124" s="1" t="s">
        <v>131</v>
      </c>
      <c r="M124" s="3" t="str">
        <f t="shared" si="5"/>
        <v>0.980232</v>
      </c>
      <c r="N124" s="3" t="str">
        <f t="shared" si="6"/>
        <v>408.0666618</v>
      </c>
    </row>
    <row r="125">
      <c r="A125" s="1">
        <v>2450.0</v>
      </c>
      <c r="B125" s="1">
        <v>216.953074</v>
      </c>
      <c r="C125" s="1" t="s">
        <v>8</v>
      </c>
      <c r="D125" s="1" t="s">
        <v>7</v>
      </c>
      <c r="E125" s="1" t="s">
        <v>9</v>
      </c>
      <c r="F125" s="1">
        <v>477.0</v>
      </c>
      <c r="G125" s="1" t="s">
        <v>132</v>
      </c>
      <c r="M125" s="3" t="str">
        <f t="shared" si="5"/>
        <v>0.979102</v>
      </c>
      <c r="N125" s="3" t="str">
        <f t="shared" si="6"/>
        <v>408.5376192</v>
      </c>
    </row>
    <row r="126">
      <c r="A126" s="1">
        <v>2469.0</v>
      </c>
      <c r="B126" s="1">
        <v>217.932176</v>
      </c>
      <c r="C126" s="1" t="s">
        <v>8</v>
      </c>
      <c r="D126" s="1" t="s">
        <v>7</v>
      </c>
      <c r="E126" s="1" t="s">
        <v>9</v>
      </c>
      <c r="F126" s="1">
        <v>477.0</v>
      </c>
      <c r="G126" s="1" t="s">
        <v>133</v>
      </c>
      <c r="M126" s="3" t="str">
        <f t="shared" si="5"/>
        <v>0.980287</v>
      </c>
      <c r="N126" s="3" t="str">
        <f t="shared" si="6"/>
        <v>408.0437668</v>
      </c>
    </row>
    <row r="127">
      <c r="A127" s="1">
        <v>2490.0</v>
      </c>
      <c r="B127" s="1">
        <v>218.912463</v>
      </c>
      <c r="C127" s="1" t="s">
        <v>8</v>
      </c>
      <c r="D127" s="1" t="s">
        <v>7</v>
      </c>
      <c r="E127" s="1" t="s">
        <v>9</v>
      </c>
      <c r="F127" s="1">
        <v>477.0</v>
      </c>
      <c r="G127" s="1" t="s">
        <v>134</v>
      </c>
      <c r="M127" s="3" t="str">
        <f t="shared" si="5"/>
        <v>1.120295</v>
      </c>
      <c r="N127" s="3" t="str">
        <f t="shared" si="6"/>
        <v>357.048813</v>
      </c>
    </row>
    <row r="128">
      <c r="A128" s="1">
        <v>2509.0</v>
      </c>
      <c r="B128" s="1">
        <v>220.032758</v>
      </c>
      <c r="C128" s="1" t="s">
        <v>8</v>
      </c>
      <c r="D128" s="1" t="s">
        <v>7</v>
      </c>
      <c r="E128" s="1" t="s">
        <v>9</v>
      </c>
      <c r="F128" s="1">
        <v>477.0</v>
      </c>
      <c r="G128" s="1" t="s">
        <v>135</v>
      </c>
      <c r="M128" s="3" t="str">
        <f t="shared" si="5"/>
        <v>0.90986</v>
      </c>
      <c r="N128" s="3" t="str">
        <f t="shared" si="6"/>
        <v>439.6280746</v>
      </c>
    </row>
    <row r="129">
      <c r="A129" s="1">
        <v>2528.0</v>
      </c>
      <c r="B129" s="1">
        <v>220.942618</v>
      </c>
      <c r="C129" s="1" t="s">
        <v>8</v>
      </c>
      <c r="D129" s="1" t="s">
        <v>7</v>
      </c>
      <c r="E129" s="1" t="s">
        <v>9</v>
      </c>
      <c r="F129" s="1">
        <v>477.0</v>
      </c>
      <c r="G129" s="1" t="s">
        <v>136</v>
      </c>
      <c r="M129" s="3" t="str">
        <f t="shared" si="5"/>
        <v>1.04949</v>
      </c>
      <c r="N129" s="3" t="str">
        <f t="shared" si="6"/>
        <v>381.1375049</v>
      </c>
    </row>
    <row r="130">
      <c r="A130" s="1">
        <v>2549.0</v>
      </c>
      <c r="B130" s="1">
        <v>221.992108</v>
      </c>
      <c r="C130" s="1" t="s">
        <v>8</v>
      </c>
      <c r="D130" s="1" t="s">
        <v>7</v>
      </c>
      <c r="E130" s="1" t="s">
        <v>9</v>
      </c>
      <c r="F130" s="1">
        <v>477.0</v>
      </c>
      <c r="G130" s="1" t="s">
        <v>137</v>
      </c>
      <c r="M130" s="3" t="str">
        <f t="shared" si="5"/>
        <v>0.910213</v>
      </c>
      <c r="N130" s="3" t="str">
        <f t="shared" si="6"/>
        <v>439.4575775</v>
      </c>
    </row>
    <row r="131">
      <c r="A131" s="1">
        <v>2568.0</v>
      </c>
      <c r="B131" s="1">
        <v>222.902321</v>
      </c>
      <c r="C131" s="1" t="s">
        <v>8</v>
      </c>
      <c r="D131" s="1" t="s">
        <v>7</v>
      </c>
      <c r="E131" s="1" t="s">
        <v>9</v>
      </c>
      <c r="F131" s="1">
        <v>477.0</v>
      </c>
      <c r="G131" s="1" t="s">
        <v>138</v>
      </c>
      <c r="M131" s="3" t="str">
        <f t="shared" si="5"/>
        <v>0.980039</v>
      </c>
      <c r="N131" s="3" t="str">
        <f t="shared" si="6"/>
        <v>408.1470227</v>
      </c>
    </row>
    <row r="132">
      <c r="A132" s="1">
        <v>2587.0</v>
      </c>
      <c r="B132" s="1">
        <v>223.88236</v>
      </c>
      <c r="C132" s="1" t="s">
        <v>8</v>
      </c>
      <c r="D132" s="1" t="s">
        <v>7</v>
      </c>
      <c r="E132" s="1" t="s">
        <v>9</v>
      </c>
      <c r="F132" s="1">
        <v>477.0</v>
      </c>
      <c r="G132" s="1" t="s">
        <v>139</v>
      </c>
      <c r="M132" s="3" t="str">
        <f t="shared" si="5"/>
        <v>1.05665</v>
      </c>
      <c r="N132" s="3" t="str">
        <f t="shared" si="6"/>
        <v>378.5548668</v>
      </c>
    </row>
    <row r="133">
      <c r="A133" s="1">
        <v>2608.0</v>
      </c>
      <c r="B133" s="1">
        <v>224.93901</v>
      </c>
      <c r="C133" s="1" t="s">
        <v>8</v>
      </c>
      <c r="D133" s="1" t="s">
        <v>7</v>
      </c>
      <c r="E133" s="1" t="s">
        <v>9</v>
      </c>
      <c r="F133" s="1">
        <v>477.0</v>
      </c>
      <c r="G133" s="1" t="s">
        <v>140</v>
      </c>
      <c r="M133" s="3" t="str">
        <f t="shared" si="5"/>
        <v>0.973841</v>
      </c>
      <c r="N133" s="3" t="str">
        <f t="shared" si="6"/>
        <v>410.7446698</v>
      </c>
    </row>
    <row r="134">
      <c r="A134" s="1">
        <v>2627.0</v>
      </c>
      <c r="B134" s="1">
        <v>225.912851</v>
      </c>
      <c r="C134" s="1" t="s">
        <v>8</v>
      </c>
      <c r="D134" s="1" t="s">
        <v>7</v>
      </c>
      <c r="E134" s="1" t="s">
        <v>9</v>
      </c>
      <c r="F134" s="1">
        <v>477.0</v>
      </c>
      <c r="G134" s="1" t="s">
        <v>141</v>
      </c>
      <c r="M134" s="3" t="str">
        <f t="shared" si="5"/>
        <v>0.980002</v>
      </c>
      <c r="N134" s="3" t="str">
        <f t="shared" si="6"/>
        <v>408.1624323</v>
      </c>
    </row>
    <row r="135">
      <c r="A135" s="1">
        <v>2646.0</v>
      </c>
      <c r="B135" s="1">
        <v>226.892853</v>
      </c>
      <c r="C135" s="1" t="s">
        <v>8</v>
      </c>
      <c r="D135" s="1" t="s">
        <v>7</v>
      </c>
      <c r="E135" s="1" t="s">
        <v>9</v>
      </c>
      <c r="F135" s="1">
        <v>477.0</v>
      </c>
      <c r="G135" s="1" t="s">
        <v>142</v>
      </c>
      <c r="M135" s="3" t="str">
        <f t="shared" si="5"/>
        <v>0.980106</v>
      </c>
      <c r="N135" s="3" t="str">
        <f t="shared" si="6"/>
        <v>408.1191218</v>
      </c>
    </row>
    <row r="136">
      <c r="A136" s="1">
        <v>2667.0</v>
      </c>
      <c r="B136" s="1">
        <v>227.872959</v>
      </c>
      <c r="C136" s="1" t="s">
        <v>8</v>
      </c>
      <c r="D136" s="1" t="s">
        <v>7</v>
      </c>
      <c r="E136" s="1" t="s">
        <v>9</v>
      </c>
      <c r="F136" s="1">
        <v>477.0</v>
      </c>
      <c r="G136" s="1" t="s">
        <v>143</v>
      </c>
      <c r="M136" s="3" t="str">
        <f t="shared" si="5"/>
        <v>1.18994</v>
      </c>
      <c r="N136" s="3" t="str">
        <f t="shared" si="6"/>
        <v>336.1514026</v>
      </c>
    </row>
    <row r="137">
      <c r="A137" s="1">
        <v>2686.0</v>
      </c>
      <c r="B137" s="1">
        <v>229.062899</v>
      </c>
      <c r="C137" s="1" t="s">
        <v>8</v>
      </c>
      <c r="D137" s="1" t="s">
        <v>7</v>
      </c>
      <c r="E137" s="1" t="s">
        <v>9</v>
      </c>
      <c r="F137" s="1">
        <v>477.0</v>
      </c>
      <c r="G137" s="1" t="s">
        <v>144</v>
      </c>
      <c r="M137" s="3" t="str">
        <f t="shared" si="5"/>
        <v>0.839744</v>
      </c>
      <c r="N137" s="3" t="str">
        <f t="shared" si="6"/>
        <v>476.3356451</v>
      </c>
    </row>
    <row r="138">
      <c r="A138" s="1">
        <v>2705.0</v>
      </c>
      <c r="B138" s="1">
        <v>229.902643</v>
      </c>
      <c r="C138" s="1" t="s">
        <v>8</v>
      </c>
      <c r="D138" s="1" t="s">
        <v>7</v>
      </c>
      <c r="E138" s="1" t="s">
        <v>9</v>
      </c>
      <c r="F138" s="1">
        <v>477.0</v>
      </c>
      <c r="G138" s="1" t="s">
        <v>145</v>
      </c>
      <c r="M138" s="3" t="str">
        <f t="shared" si="5"/>
        <v>0.979653</v>
      </c>
      <c r="N138" s="3" t="str">
        <f t="shared" si="6"/>
        <v>408.3078396</v>
      </c>
    </row>
    <row r="139">
      <c r="A139" s="1">
        <v>2726.0</v>
      </c>
      <c r="B139" s="1">
        <v>230.882296</v>
      </c>
      <c r="C139" s="1" t="s">
        <v>8</v>
      </c>
      <c r="D139" s="1" t="s">
        <v>7</v>
      </c>
      <c r="E139" s="1" t="s">
        <v>9</v>
      </c>
      <c r="F139" s="1">
        <v>477.0</v>
      </c>
      <c r="G139" s="1" t="s">
        <v>146</v>
      </c>
      <c r="M139" s="3" t="str">
        <f t="shared" si="5"/>
        <v>0.980012</v>
      </c>
      <c r="N139" s="3" t="str">
        <f t="shared" si="6"/>
        <v>408.1582674</v>
      </c>
    </row>
    <row r="140">
      <c r="A140" s="1">
        <v>2745.0</v>
      </c>
      <c r="B140" s="1">
        <v>231.862308</v>
      </c>
      <c r="C140" s="1" t="s">
        <v>8</v>
      </c>
      <c r="D140" s="1" t="s">
        <v>7</v>
      </c>
      <c r="E140" s="1" t="s">
        <v>9</v>
      </c>
      <c r="F140" s="1">
        <v>477.0</v>
      </c>
      <c r="G140" s="1" t="s">
        <v>147</v>
      </c>
      <c r="M140" s="3" t="str">
        <f t="shared" si="5"/>
        <v>0.980672</v>
      </c>
      <c r="N140" s="3" t="str">
        <f t="shared" si="6"/>
        <v>407.8835737</v>
      </c>
    </row>
    <row r="141">
      <c r="A141" s="1">
        <v>2764.0</v>
      </c>
      <c r="B141" s="1">
        <v>232.84298</v>
      </c>
      <c r="C141" s="1" t="s">
        <v>8</v>
      </c>
      <c r="D141" s="1" t="s">
        <v>7</v>
      </c>
      <c r="E141" s="1" t="s">
        <v>9</v>
      </c>
      <c r="F141" s="1">
        <v>477.0</v>
      </c>
      <c r="G141" s="1" t="s">
        <v>148</v>
      </c>
      <c r="M141" s="3" t="str">
        <f t="shared" si="5"/>
        <v>1.119342</v>
      </c>
      <c r="N141" s="3" t="str">
        <f t="shared" si="6"/>
        <v>357.3528019</v>
      </c>
    </row>
    <row r="142">
      <c r="A142" s="1">
        <v>2785.0</v>
      </c>
      <c r="B142" s="1">
        <v>233.962322</v>
      </c>
      <c r="C142" s="1" t="s">
        <v>8</v>
      </c>
      <c r="D142" s="1" t="s">
        <v>7</v>
      </c>
      <c r="E142" s="1" t="s">
        <v>9</v>
      </c>
      <c r="F142" s="1">
        <v>477.0</v>
      </c>
      <c r="G142" s="1" t="s">
        <v>149</v>
      </c>
      <c r="M142" s="3" t="str">
        <f t="shared" si="5"/>
        <v>0.910153</v>
      </c>
      <c r="N142" s="3" t="str">
        <f t="shared" si="6"/>
        <v>439.4865479</v>
      </c>
    </row>
    <row r="143">
      <c r="A143" s="1">
        <v>2804.0</v>
      </c>
      <c r="B143" s="1">
        <v>234.872475</v>
      </c>
      <c r="C143" s="1" t="s">
        <v>8</v>
      </c>
      <c r="D143" s="1" t="s">
        <v>7</v>
      </c>
      <c r="E143" s="1" t="s">
        <v>9</v>
      </c>
      <c r="F143" s="1">
        <v>477.0</v>
      </c>
      <c r="G143" s="1" t="s">
        <v>150</v>
      </c>
      <c r="M143" s="3" t="str">
        <f t="shared" si="5"/>
        <v>0.980087</v>
      </c>
      <c r="N143" s="3" t="str">
        <f t="shared" si="6"/>
        <v>408.1270336</v>
      </c>
    </row>
    <row r="144">
      <c r="A144" s="1">
        <v>2823.0</v>
      </c>
      <c r="B144" s="1">
        <v>235.852562</v>
      </c>
      <c r="C144" s="1" t="s">
        <v>8</v>
      </c>
      <c r="D144" s="1" t="s">
        <v>7</v>
      </c>
      <c r="E144" s="1" t="s">
        <v>9</v>
      </c>
      <c r="F144" s="1">
        <v>477.0</v>
      </c>
      <c r="G144" s="1" t="s">
        <v>151</v>
      </c>
      <c r="M144" s="3" t="str">
        <f t="shared" si="5"/>
        <v>0.979343</v>
      </c>
      <c r="N144" s="3" t="str">
        <f t="shared" si="6"/>
        <v>408.4370849</v>
      </c>
    </row>
    <row r="145">
      <c r="A145" s="1">
        <v>2844.0</v>
      </c>
      <c r="B145" s="1">
        <v>236.831905</v>
      </c>
      <c r="C145" s="1" t="s">
        <v>8</v>
      </c>
      <c r="D145" s="1" t="s">
        <v>7</v>
      </c>
      <c r="E145" s="1" t="s">
        <v>9</v>
      </c>
      <c r="F145" s="1">
        <v>477.0</v>
      </c>
      <c r="G145" s="1" t="s">
        <v>152</v>
      </c>
      <c r="M145" s="3" t="str">
        <f t="shared" si="5"/>
        <v>1.050146</v>
      </c>
      <c r="N145" s="3" t="str">
        <f t="shared" si="6"/>
        <v>380.8994178</v>
      </c>
    </row>
    <row r="146">
      <c r="A146" s="1">
        <v>2863.0</v>
      </c>
      <c r="B146" s="1">
        <v>237.882051</v>
      </c>
      <c r="C146" s="1" t="s">
        <v>8</v>
      </c>
      <c r="D146" s="1" t="s">
        <v>7</v>
      </c>
      <c r="E146" s="1" t="s">
        <v>9</v>
      </c>
      <c r="F146" s="1">
        <v>477.0</v>
      </c>
      <c r="G146" s="1" t="s">
        <v>153</v>
      </c>
      <c r="M146" s="3" t="str">
        <f t="shared" si="5"/>
        <v>1.050226</v>
      </c>
      <c r="N146" s="3" t="str">
        <f t="shared" si="6"/>
        <v>380.8704031</v>
      </c>
    </row>
    <row r="147">
      <c r="A147" s="1">
        <v>2882.0</v>
      </c>
      <c r="B147" s="1">
        <v>238.932277</v>
      </c>
      <c r="C147" s="1" t="s">
        <v>8</v>
      </c>
      <c r="D147" s="1" t="s">
        <v>7</v>
      </c>
      <c r="E147" s="1" t="s">
        <v>9</v>
      </c>
      <c r="F147" s="1">
        <v>477.0</v>
      </c>
      <c r="G147" s="1" t="s">
        <v>154</v>
      </c>
      <c r="M147" s="3" t="str">
        <f t="shared" si="5"/>
        <v>0.910073</v>
      </c>
      <c r="N147" s="3" t="str">
        <f t="shared" si="6"/>
        <v>439.5251809</v>
      </c>
    </row>
    <row r="148">
      <c r="A148" s="1">
        <v>2903.0</v>
      </c>
      <c r="B148" s="1">
        <v>239.84235</v>
      </c>
      <c r="C148" s="1" t="s">
        <v>8</v>
      </c>
      <c r="D148" s="1" t="s">
        <v>7</v>
      </c>
      <c r="E148" s="1" t="s">
        <v>9</v>
      </c>
      <c r="F148" s="1">
        <v>477.0</v>
      </c>
      <c r="G148" s="1" t="s">
        <v>155</v>
      </c>
      <c r="M148" s="3" t="str">
        <f t="shared" si="5"/>
        <v>0.979691</v>
      </c>
      <c r="N148" s="3" t="str">
        <f t="shared" si="6"/>
        <v>408.2920023</v>
      </c>
    </row>
    <row r="149">
      <c r="A149" s="1">
        <v>2922.0</v>
      </c>
      <c r="B149" s="1">
        <v>240.822041</v>
      </c>
      <c r="C149" s="1" t="s">
        <v>8</v>
      </c>
      <c r="D149" s="1" t="s">
        <v>7</v>
      </c>
      <c r="E149" s="1" t="s">
        <v>9</v>
      </c>
      <c r="F149" s="1">
        <v>477.0</v>
      </c>
      <c r="G149" s="1" t="s">
        <v>156</v>
      </c>
      <c r="M149" s="3" t="str">
        <f t="shared" si="5"/>
        <v>1.120033</v>
      </c>
      <c r="N149" s="3" t="str">
        <f t="shared" si="6"/>
        <v>357.1323345</v>
      </c>
    </row>
    <row r="150">
      <c r="A150" s="1">
        <v>2941.0</v>
      </c>
      <c r="B150" s="1">
        <v>241.942074</v>
      </c>
      <c r="C150" s="1" t="s">
        <v>8</v>
      </c>
      <c r="D150" s="1" t="s">
        <v>7</v>
      </c>
      <c r="E150" s="1" t="s">
        <v>9</v>
      </c>
      <c r="F150" s="1">
        <v>477.0</v>
      </c>
      <c r="G150" s="1" t="s">
        <v>157</v>
      </c>
      <c r="M150" s="3" t="str">
        <f t="shared" si="5"/>
        <v>0.910218</v>
      </c>
      <c r="N150" s="3" t="str">
        <f t="shared" si="6"/>
        <v>439.4551635</v>
      </c>
    </row>
    <row r="151">
      <c r="A151" s="1">
        <v>2962.0</v>
      </c>
      <c r="B151" s="1">
        <v>242.852292</v>
      </c>
      <c r="C151" s="1" t="s">
        <v>8</v>
      </c>
      <c r="D151" s="1" t="s">
        <v>7</v>
      </c>
      <c r="E151" s="1" t="s">
        <v>9</v>
      </c>
      <c r="F151" s="1">
        <v>477.0</v>
      </c>
      <c r="G151" s="1" t="s">
        <v>158</v>
      </c>
      <c r="M151" s="3" t="str">
        <f t="shared" si="5"/>
        <v>0.980396</v>
      </c>
      <c r="N151" s="3" t="str">
        <f t="shared" si="6"/>
        <v>407.9984006</v>
      </c>
    </row>
    <row r="152">
      <c r="A152" s="1">
        <v>2981.0</v>
      </c>
      <c r="B152" s="1">
        <v>243.832688</v>
      </c>
      <c r="C152" s="1" t="s">
        <v>8</v>
      </c>
      <c r="D152" s="1" t="s">
        <v>7</v>
      </c>
      <c r="E152" s="1" t="s">
        <v>9</v>
      </c>
      <c r="F152" s="1">
        <v>477.0</v>
      </c>
      <c r="G152" s="1" t="s">
        <v>159</v>
      </c>
      <c r="M152" s="3" t="str">
        <f t="shared" si="5"/>
        <v>0.986884</v>
      </c>
      <c r="N152" s="3" t="str">
        <f t="shared" si="6"/>
        <v>405.3161263</v>
      </c>
    </row>
    <row r="153">
      <c r="A153" s="1">
        <v>3000.0</v>
      </c>
      <c r="B153" s="1">
        <v>244.819572</v>
      </c>
      <c r="C153" s="1" t="s">
        <v>8</v>
      </c>
      <c r="D153" s="1" t="s">
        <v>7</v>
      </c>
      <c r="E153" s="1" t="s">
        <v>9</v>
      </c>
      <c r="F153" s="1">
        <v>477.0</v>
      </c>
      <c r="G153" s="1" t="s">
        <v>160</v>
      </c>
      <c r="M153" s="3" t="str">
        <f t="shared" si="5"/>
        <v>1.043349</v>
      </c>
      <c r="N153" s="3" t="str">
        <f t="shared" si="6"/>
        <v>383.3808246</v>
      </c>
    </row>
    <row r="154">
      <c r="A154" s="1">
        <v>3021.0</v>
      </c>
      <c r="B154" s="1">
        <v>245.862921</v>
      </c>
      <c r="C154" s="1" t="s">
        <v>8</v>
      </c>
      <c r="D154" s="1" t="s">
        <v>7</v>
      </c>
      <c r="E154" s="1" t="s">
        <v>9</v>
      </c>
      <c r="F154" s="1">
        <v>477.0</v>
      </c>
      <c r="G154" s="1" t="s">
        <v>161</v>
      </c>
      <c r="M154" s="3" t="str">
        <f t="shared" si="5"/>
        <v>0.986167</v>
      </c>
      <c r="N154" s="3" t="str">
        <f t="shared" si="6"/>
        <v>405.6108144</v>
      </c>
    </row>
    <row r="155">
      <c r="A155" s="1">
        <v>3040.0</v>
      </c>
      <c r="B155" s="1">
        <v>246.849088</v>
      </c>
      <c r="C155" s="1" t="s">
        <v>8</v>
      </c>
      <c r="D155" s="1" t="s">
        <v>7</v>
      </c>
      <c r="E155" s="1" t="s">
        <v>9</v>
      </c>
      <c r="F155" s="1">
        <v>477.0</v>
      </c>
      <c r="G155" s="1" t="s">
        <v>162</v>
      </c>
      <c r="M155" s="3" t="str">
        <f t="shared" si="5"/>
        <v>0.980485</v>
      </c>
      <c r="N155" s="3" t="str">
        <f t="shared" si="6"/>
        <v>407.9613661</v>
      </c>
    </row>
    <row r="156">
      <c r="A156" s="1">
        <v>3059.0</v>
      </c>
      <c r="B156" s="1">
        <v>247.829573</v>
      </c>
      <c r="C156" s="1" t="s">
        <v>8</v>
      </c>
      <c r="D156" s="1" t="s">
        <v>7</v>
      </c>
      <c r="E156" s="1" t="s">
        <v>9</v>
      </c>
      <c r="F156" s="1">
        <v>477.0</v>
      </c>
      <c r="G156" s="1" t="s">
        <v>163</v>
      </c>
      <c r="M156" s="3" t="str">
        <f t="shared" si="5"/>
        <v>0.972623</v>
      </c>
      <c r="N156" s="3" t="str">
        <f t="shared" si="6"/>
        <v>411.2590387</v>
      </c>
    </row>
    <row r="157">
      <c r="A157" s="1">
        <v>3080.0</v>
      </c>
      <c r="B157" s="1">
        <v>248.802196</v>
      </c>
      <c r="C157" s="1" t="s">
        <v>8</v>
      </c>
      <c r="D157" s="1" t="s">
        <v>7</v>
      </c>
      <c r="E157" s="1" t="s">
        <v>9</v>
      </c>
      <c r="F157" s="1">
        <v>477.0</v>
      </c>
      <c r="G157" s="1" t="s">
        <v>164</v>
      </c>
      <c r="M157" s="3" t="str">
        <f t="shared" si="5"/>
        <v>0.979819</v>
      </c>
      <c r="N157" s="3" t="str">
        <f t="shared" si="6"/>
        <v>408.2386645</v>
      </c>
    </row>
    <row r="158">
      <c r="A158" s="1">
        <v>3099.0</v>
      </c>
      <c r="B158" s="1">
        <v>249.782015</v>
      </c>
      <c r="C158" s="1" t="s">
        <v>8</v>
      </c>
      <c r="D158" s="1" t="s">
        <v>7</v>
      </c>
      <c r="E158" s="1" t="s">
        <v>9</v>
      </c>
      <c r="F158" s="1">
        <v>477.0</v>
      </c>
      <c r="G158" s="1" t="s">
        <v>165</v>
      </c>
      <c r="M158" s="3" t="str">
        <f t="shared" si="5"/>
        <v>1.120225</v>
      </c>
      <c r="N158" s="3" t="str">
        <f t="shared" si="6"/>
        <v>357.0711241</v>
      </c>
    </row>
    <row r="159">
      <c r="A159" s="1">
        <v>3118.0</v>
      </c>
      <c r="B159" s="1">
        <v>250.90224</v>
      </c>
      <c r="C159" s="1" t="s">
        <v>8</v>
      </c>
      <c r="D159" s="1" t="s">
        <v>7</v>
      </c>
      <c r="E159" s="1" t="s">
        <v>9</v>
      </c>
      <c r="F159" s="1">
        <v>477.0</v>
      </c>
      <c r="G159" s="1" t="s">
        <v>166</v>
      </c>
      <c r="M159" s="3" t="str">
        <f t="shared" si="5"/>
        <v>0.909926</v>
      </c>
      <c r="N159" s="3" t="str">
        <f t="shared" si="6"/>
        <v>439.5961869</v>
      </c>
    </row>
    <row r="160">
      <c r="A160" s="1">
        <v>3139.0</v>
      </c>
      <c r="B160" s="1">
        <v>251.812166</v>
      </c>
      <c r="C160" s="1" t="s">
        <v>8</v>
      </c>
      <c r="D160" s="1" t="s">
        <v>7</v>
      </c>
      <c r="E160" s="1" t="s">
        <v>9</v>
      </c>
      <c r="F160" s="1">
        <v>477.0</v>
      </c>
      <c r="G160" s="1" t="s">
        <v>167</v>
      </c>
      <c r="M160" s="3" t="str">
        <f t="shared" si="5"/>
        <v>0.98021</v>
      </c>
      <c r="N160" s="3" t="str">
        <f t="shared" si="6"/>
        <v>408.0758205</v>
      </c>
    </row>
    <row r="161">
      <c r="A161" s="1">
        <v>3158.0</v>
      </c>
      <c r="B161" s="1">
        <v>252.792376</v>
      </c>
      <c r="C161" s="1" t="s">
        <v>8</v>
      </c>
      <c r="D161" s="1" t="s">
        <v>7</v>
      </c>
      <c r="E161" s="1" t="s">
        <v>9</v>
      </c>
      <c r="F161" s="1">
        <v>477.0</v>
      </c>
      <c r="G161" s="1" t="s">
        <v>168</v>
      </c>
    </row>
    <row r="162">
      <c r="L162" s="4" t="s">
        <v>169</v>
      </c>
      <c r="M162" s="5" t="str">
        <f t="shared" ref="M162:N162" si="7">MIN(M4:M160)</f>
        <v>0.839744</v>
      </c>
      <c r="N162" s="5" t="str">
        <f t="shared" si="7"/>
        <v>336.1514026</v>
      </c>
    </row>
    <row r="163">
      <c r="L163" s="4" t="s">
        <v>170</v>
      </c>
      <c r="M163" s="5" t="str">
        <f t="shared" ref="M163:N163" si="8">MAX(M4:M160)</f>
        <v>1.18994</v>
      </c>
      <c r="N163" s="5" t="str">
        <f t="shared" si="8"/>
        <v>476.3356451</v>
      </c>
    </row>
    <row r="164">
      <c r="L164" s="4" t="s">
        <v>171</v>
      </c>
      <c r="M164" s="5" t="str">
        <f t="shared" ref="M164:N164" si="9">AVERAGE(M4:M160)</f>
        <v>0.9960409145</v>
      </c>
      <c r="N164" s="5" t="str">
        <f t="shared" si="9"/>
        <v>402.461651</v>
      </c>
    </row>
  </sheetData>
  <drawing r:id="rId1"/>
</worksheet>
</file>