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hidePivotFieldList="1" autoCompressPictures="0"/>
  <bookViews>
    <workbookView xWindow="480" yWindow="120" windowWidth="18200" windowHeight="12340" activeTab="2"/>
  </bookViews>
  <sheets>
    <sheet name="Top Leafs" sheetId="1" r:id="rId1"/>
    <sheet name="Sheet1" sheetId="3" r:id="rId2"/>
    <sheet name="Co-Occurance" sheetId="2" r:id="rId3"/>
    <sheet name="Sheet4" sheetId="6" r:id="rId4"/>
    <sheet name="Sheet5" sheetId="7" r:id="rId5"/>
  </sheets>
  <calcPr calcId="140001" concurrentCalc="0"/>
  <pivotCaches>
    <pivotCache cacheId="3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1" i="7"/>
  <c r="A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A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A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A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A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A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A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A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A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A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A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A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A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A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A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A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A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A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A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A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A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A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A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A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A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A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A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A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A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A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A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A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A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A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A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A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A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A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A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A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A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A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A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A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A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A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A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A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A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A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A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A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A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A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A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A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A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A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A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A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A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A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A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A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A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A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A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A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A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A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A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A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A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AH1" i="7"/>
  <c r="AI1" i="7"/>
  <c r="AJ1" i="7"/>
  <c r="AK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C1" i="7"/>
  <c r="D1" i="7"/>
  <c r="A1" i="7"/>
</calcChain>
</file>

<file path=xl/sharedStrings.xml><?xml version="1.0" encoding="utf-8"?>
<sst xmlns="http://schemas.openxmlformats.org/spreadsheetml/2006/main" count="9369" uniqueCount="255">
  <si>
    <t>Category = "VZT Model"</t>
  </si>
  <si>
    <t>Date exported: 3/5/14</t>
  </si>
  <si>
    <t>Exported by user: z577897</t>
  </si>
  <si>
    <t>Project: Customer Complaints</t>
  </si>
  <si>
    <t>Classification: VZT Model</t>
  </si>
  <si>
    <t>Report type: Category</t>
  </si>
  <si>
    <t>Filter 2H 2013 Dates(mine):  [ LEVEL:SENTENCE TYPE:KEYWORD {_doc_date:[20130701 TO 20131231]}]</t>
  </si>
  <si>
    <t>Total: 34,013</t>
  </si>
  <si>
    <t>VZT Model Rule #1: [ LEVEL:SENTENCE TYPE:KEYWORD {_verbatimtype:"complaint verbatim"}] [ LEVEL:SENTENCE TYPE:AND_KEYWORD {_id_source:telecom}]</t>
  </si>
  <si>
    <t>Category</t>
  </si>
  <si>
    <t>Distinct Document</t>
  </si>
  <si>
    <t>% of Document</t>
  </si>
  <si>
    <t>Sentiment Score</t>
  </si>
  <si>
    <t>Category Full Path</t>
  </si>
  <si>
    <t>Global Other</t>
  </si>
  <si>
    <t>VZT Model &gt;&gt; Global Other</t>
  </si>
  <si>
    <t>Billing Accuracy</t>
  </si>
  <si>
    <t>VZT Model &gt;&gt; Billing / Payment &gt;&gt; Billing Accuracy</t>
  </si>
  <si>
    <t>Keeping Promises - Customer Service</t>
  </si>
  <si>
    <t>VZT Model &gt;&gt; Customer Service &gt;&gt; Keeping Promises - Customer Service</t>
  </si>
  <si>
    <t>Keeping Promises - Billing</t>
  </si>
  <si>
    <t>VZT Model &gt;&gt; Billing / Payment &gt;&gt; Keeping Promises - Billing</t>
  </si>
  <si>
    <t>First Contact Resolution</t>
  </si>
  <si>
    <t>VZT Model &gt;&gt; Customer Service &gt;&gt; First Contact Resolution</t>
  </si>
  <si>
    <t>Resolution Time</t>
  </si>
  <si>
    <t>VZT Model &gt;&gt; Service Experience &gt;&gt; Resolution Time</t>
  </si>
  <si>
    <t>Keeping Promises - Appointments</t>
  </si>
  <si>
    <t>VZT Model &gt;&gt; Service Experience &gt;&gt; Keeping Promises - Appointments</t>
  </si>
  <si>
    <t>Cost</t>
  </si>
  <si>
    <t>VZT Model &gt;&gt; Product Experience  - Shared Issues &gt;&gt; Cost</t>
  </si>
  <si>
    <t>Contracts</t>
  </si>
  <si>
    <t>VZT Model &gt;&gt; Point of Sale &gt;&gt; Contracts</t>
  </si>
  <si>
    <t>Transfer / Hold</t>
  </si>
  <si>
    <t>VZT Model &gt;&gt; Accessibility / Reaching Rep &gt;&gt; Transfer / Hold</t>
  </si>
  <si>
    <t>Call Quality</t>
  </si>
  <si>
    <t>VZT Model &gt;&gt; Product Experience - Phone &gt;&gt; Call Quality</t>
  </si>
  <si>
    <t>Keeping Promises - Customer Call Back</t>
  </si>
  <si>
    <t>VZT Model &gt;&gt; Follow-up &gt;&gt; Keeping Promises - Customer Call Back</t>
  </si>
  <si>
    <t>All Competitors</t>
  </si>
  <si>
    <t>VZT Model &gt;&gt; Competition &gt;&gt; All Competitors</t>
  </si>
  <si>
    <t>Regulatory</t>
  </si>
  <si>
    <t>VZT Model &gt;&gt; Legal &gt;&gt; Regulatory</t>
  </si>
  <si>
    <t>Email / Home Page</t>
  </si>
  <si>
    <t>VZT Model &gt;&gt; Product Experience - Internet &gt;&gt; Email / Home Page</t>
  </si>
  <si>
    <t>Programming / Channel Line Up</t>
  </si>
  <si>
    <t>VZT Model &gt;&gt; Product Experience  - TV &gt;&gt; Programming / Channel Line Up</t>
  </si>
  <si>
    <t>Appointment Time / Window Convenience</t>
  </si>
  <si>
    <t>VZT Model &gt;&gt; Service Experience &gt;&gt; Appointment Time / Window Convenience</t>
  </si>
  <si>
    <t>Getting to Rep / Reaching the Right Person</t>
  </si>
  <si>
    <t>VZT Model &gt;&gt; Accessibility / Reaching Rep &gt;&gt; Getting to Rep / Reaching the Right Person</t>
  </si>
  <si>
    <t>Technician</t>
  </si>
  <si>
    <t>VZT Model &gt;&gt; Service Experience &gt;&gt; Technician</t>
  </si>
  <si>
    <t>Attitude</t>
  </si>
  <si>
    <t>VZT Model &gt;&gt; Customer Service &gt;&gt; Attitude</t>
  </si>
  <si>
    <t>Reliability / Out Of Service</t>
  </si>
  <si>
    <t>VZT Model &gt;&gt; Product Experience  - Shared Issues &gt;&gt; Reliability / Out Of Service</t>
  </si>
  <si>
    <t>Knowledge / Helpfulness</t>
  </si>
  <si>
    <t>VZT Model &gt;&gt; Customer Service &gt;&gt; Knowledge / Helpfulness</t>
  </si>
  <si>
    <t>Supervisor Escalation</t>
  </si>
  <si>
    <t>VZT Model &gt;&gt; Customer Service &gt;&gt; Supervisor Escalation</t>
  </si>
  <si>
    <t>Collections</t>
  </si>
  <si>
    <t>VZT Model &gt;&gt; Legal &gt;&gt; Collections</t>
  </si>
  <si>
    <t>Set Top Box</t>
  </si>
  <si>
    <t>VZT Model &gt;&gt; Product Experience  - TV &gt;&gt; Set Top Box</t>
  </si>
  <si>
    <t>Modem / Router</t>
  </si>
  <si>
    <t>VZT Model &gt;&gt; Product Experience - Internet &gt;&gt; Modem / Router</t>
  </si>
  <si>
    <t>Technical Support</t>
  </si>
  <si>
    <t>VZT Model &gt;&gt; Service Experience &gt;&gt; Technical Support</t>
  </si>
  <si>
    <t>Ease of Ordering</t>
  </si>
  <si>
    <t>VZT Model &gt;&gt; Point of Sale &gt;&gt; Ease of Ordering</t>
  </si>
  <si>
    <t>Payment</t>
  </si>
  <si>
    <t>VZT Model &gt;&gt; Billing / Payment &gt;&gt; Payment</t>
  </si>
  <si>
    <t>Bill Explanation</t>
  </si>
  <si>
    <t>VZT Model &gt;&gt; Customer Service &gt;&gt; Bill Explanation</t>
  </si>
  <si>
    <t>Speed</t>
  </si>
  <si>
    <t>VZT Model &gt;&gt; Product Experience - Internet &gt;&gt; Speed</t>
  </si>
  <si>
    <t>Non-recurring Charges</t>
  </si>
  <si>
    <t>VZT Model &gt;&gt; Billing / Payment &gt;&gt; Non-recurring Charges</t>
  </si>
  <si>
    <t>Account Verification</t>
  </si>
  <si>
    <t>VZT Model &gt;&gt; Accessibility / Reaching Rep &gt;&gt; Account Verification</t>
  </si>
  <si>
    <t>Equipment Delivery / Returns</t>
  </si>
  <si>
    <t>VZT Model &gt;&gt; Service Experience &gt;&gt; Equipment Delivery / Returns</t>
  </si>
  <si>
    <t>Spec Needs / Usability</t>
  </si>
  <si>
    <t>VZT Model &gt;&gt; Product Experience  - Shared Issues &gt;&gt; Spec Needs / Usability</t>
  </si>
  <si>
    <t>Interactive Voice Response (IVR)</t>
  </si>
  <si>
    <t>VZT Model &gt;&gt; Accessibility / Reaching Rep &gt;&gt; Interactive Voice Response (IVR)</t>
  </si>
  <si>
    <t>Taxes / Surcharges</t>
  </si>
  <si>
    <t>VZT Model &gt;&gt; Billing / Payment &gt;&gt; Taxes / Surcharges</t>
  </si>
  <si>
    <t>VZT Model &gt;&gt; Billing / Payment &gt;&gt; Contracts</t>
  </si>
  <si>
    <t>Voice Mail</t>
  </si>
  <si>
    <t>VZT Model &gt;&gt; Product Experience - Phone &gt;&gt; Voice Mail</t>
  </si>
  <si>
    <t>VZT Model &gt;&gt; Product Experience  - Shared Issues &gt;&gt; Equipment Delivery / Returns</t>
  </si>
  <si>
    <t>Legal - Other</t>
  </si>
  <si>
    <t>VZT Model &gt;&gt; Legal &gt;&gt; Legal - Other</t>
  </si>
  <si>
    <t>Promotions</t>
  </si>
  <si>
    <t>VZT Model &gt;&gt; Research / Marketing &gt;&gt; Promotions</t>
  </si>
  <si>
    <t>Move / Transfer of Service</t>
  </si>
  <si>
    <t>VZT Model &gt;&gt; Service Experience &gt;&gt; Move / Transfer of Service</t>
  </si>
  <si>
    <t>Advertising and Collateral</t>
  </si>
  <si>
    <t>VZT Model &gt;&gt; Research / Marketing &gt;&gt; Advertising and Collateral</t>
  </si>
  <si>
    <t>Unauthorized Charge / Changes</t>
  </si>
  <si>
    <t>VZT Model &gt;&gt; Billing / Payment &gt;&gt; Unauthorized Charge / Changes</t>
  </si>
  <si>
    <t>Packages / Premium Channels</t>
  </si>
  <si>
    <t>VZT Model &gt;&gt; Product Experience  - TV &gt;&gt; Packages / Premium Channels</t>
  </si>
  <si>
    <t>Solicitation</t>
  </si>
  <si>
    <t>VZT Model &gt;&gt; Point of Sale &gt;&gt; Solicitation</t>
  </si>
  <si>
    <t>Outsourcing</t>
  </si>
  <si>
    <t>VZT Model &gt;&gt; Customer Service &gt;&gt; Outsourcing</t>
  </si>
  <si>
    <t>Referrals / Word of Mouth</t>
  </si>
  <si>
    <t>VZT Model &gt;&gt; Research / Marketing &gt;&gt; Referrals / Word of Mouth</t>
  </si>
  <si>
    <t>Picture Quality</t>
  </si>
  <si>
    <t>VZT Model &gt;&gt; Product Experience  - TV &gt;&gt; Picture Quality</t>
  </si>
  <si>
    <t>Bill Format</t>
  </si>
  <si>
    <t>VZT Model &gt;&gt; Billing / Payment &gt;&gt; Bill Format</t>
  </si>
  <si>
    <t>OneBill / Split Bill</t>
  </si>
  <si>
    <t>VZT Model &gt;&gt; Billing / Payment &gt;&gt; OneBill / Split Bill</t>
  </si>
  <si>
    <t>Business Hours</t>
  </si>
  <si>
    <t>VZT Model &gt;&gt; Accessibility / Reaching Rep &gt;&gt; Business Hours</t>
  </si>
  <si>
    <t>Calling Plans</t>
  </si>
  <si>
    <t>VZT Model &gt;&gt; Billing / Payment &gt;&gt; Calling Plans</t>
  </si>
  <si>
    <t>Home Monitor</t>
  </si>
  <si>
    <t>VZT Model &gt;&gt; Product Experience - Home Monitoring and Control &gt;&gt; Home Monitor</t>
  </si>
  <si>
    <t>Installation - Physical</t>
  </si>
  <si>
    <t>VZT Model &gt;&gt; Service Experience &gt;&gt; Installation - Physical</t>
  </si>
  <si>
    <t>PPV / VOD Billing</t>
  </si>
  <si>
    <t>VZT Model &gt;&gt; Billing / Payment &gt;&gt; PPV / VOD Billing</t>
  </si>
  <si>
    <t>Pay Per View / VOD</t>
  </si>
  <si>
    <t>VZT Model &gt;&gt; Product Experience  - TV &gt;&gt; Pay Per View / VOD</t>
  </si>
  <si>
    <t>Caller ID</t>
  </si>
  <si>
    <t>VZT Model &gt;&gt; Product Experience - Phone &gt;&gt; Caller ID</t>
  </si>
  <si>
    <t>Live Chat</t>
  </si>
  <si>
    <t>VZT Model &gt;&gt; Service Experience &gt;&gt; Live Chat</t>
  </si>
  <si>
    <t>Instructions</t>
  </si>
  <si>
    <t>VZT Model &gt;&gt; Product Experience  - Shared Issues &gt;&gt; Instructions</t>
  </si>
  <si>
    <t>Remote</t>
  </si>
  <si>
    <t>VZT Model &gt;&gt; Product Experience  - TV &gt;&gt; Remote</t>
  </si>
  <si>
    <t>Warranty</t>
  </si>
  <si>
    <t>VZT Model &gt;&gt; Product Experience  - Shared Issues &gt;&gt; Warranty</t>
  </si>
  <si>
    <t>.Com</t>
  </si>
  <si>
    <t>VZT Model &gt;&gt; Self Service &gt;&gt; .Com</t>
  </si>
  <si>
    <t>Self Installation</t>
  </si>
  <si>
    <t>VZT Model &gt;&gt; Self Service &gt;&gt; Self Installation</t>
  </si>
  <si>
    <t>Migration</t>
  </si>
  <si>
    <t>VZT Model &gt;&gt; Product Experience - Phone &gt;&gt; Migration</t>
  </si>
  <si>
    <t>Up Sell</t>
  </si>
  <si>
    <t>VZT Model &gt;&gt; Customer Service &gt;&gt; Up Sell</t>
  </si>
  <si>
    <t>Program Guide</t>
  </si>
  <si>
    <t>VZT Model &gt;&gt; Product Experience  - TV &gt;&gt; Program Guide</t>
  </si>
  <si>
    <t>Door to Door Agent</t>
  </si>
  <si>
    <t>VZT Model &gt;&gt; Point of Sale &gt;&gt; Door to Door Agent</t>
  </si>
  <si>
    <t>In Home Agent</t>
  </si>
  <si>
    <t>VZT Model &gt;&gt; Self Service &gt;&gt; In Home Agent</t>
  </si>
  <si>
    <t>Appt Verification</t>
  </si>
  <si>
    <t>VZT Model &gt;&gt; Service Experience &gt;&gt; Appt Verification</t>
  </si>
  <si>
    <t>Wifi</t>
  </si>
  <si>
    <t>VZT Model &gt;&gt; Product Experience - Internet &gt;&gt; Wifi</t>
  </si>
  <si>
    <t>Phone - General</t>
  </si>
  <si>
    <t>VZT Model &gt;&gt; Billing / Payment &gt;&gt; Phone - General</t>
  </si>
  <si>
    <t>One Visit Resolution</t>
  </si>
  <si>
    <t>VZT Model &gt;&gt; Service Experience &gt;&gt; One Visit Resolution</t>
  </si>
  <si>
    <t>10 Digit Dialing</t>
  </si>
  <si>
    <t>VZT Model &gt;&gt; Product Experience - Phone &gt;&gt; 10 Digit Dialing</t>
  </si>
  <si>
    <t>Online Account Management</t>
  </si>
  <si>
    <t>VZT Model &gt;&gt; Self Service &gt;&gt; Online Account Management</t>
  </si>
  <si>
    <t>Internet - General</t>
  </si>
  <si>
    <t>VZT Model &gt;&gt; Billing / Payment &gt;&gt; Internet - General</t>
  </si>
  <si>
    <t>TV - General</t>
  </si>
  <si>
    <t>VZT Model &gt;&gt; Billing / Payment &gt;&gt; TV - General</t>
  </si>
  <si>
    <t xml:space="preserve"> VZT Model &gt;&gt; Research / Marketing &gt;&gt; Promotions</t>
  </si>
  <si>
    <t xml:space="preserve"> VZT Model &gt;&gt; Product Experience - Internet &gt;&gt; Wifi</t>
  </si>
  <si>
    <t xml:space="preserve"> VZT Model &gt;&gt; Service Experience &gt;&gt; Appointment Time / Window Convenience</t>
  </si>
  <si>
    <t xml:space="preserve"> VZT Model &gt;&gt; Product Experience  - Shared Issues &gt;&gt; Warranty</t>
  </si>
  <si>
    <t xml:space="preserve"> VZT Model &gt;&gt; Billing / Payment &gt;&gt; Non-recurring Charges</t>
  </si>
  <si>
    <t xml:space="preserve"> VZT Model &gt;&gt; Product Experience  - Shared Issues &gt;&gt; Cost</t>
  </si>
  <si>
    <t xml:space="preserve"> VZT Model &gt;&gt; Service Experience &gt;&gt; Technician</t>
  </si>
  <si>
    <t xml:space="preserve"> VZT Model &gt;&gt; Customer Service &gt;&gt; Keeping Promises - Customer Service</t>
  </si>
  <si>
    <t xml:space="preserve"> VZT Model &gt;&gt; Product Experience  - TV &gt;&gt; Set Top Box</t>
  </si>
  <si>
    <t xml:space="preserve"> VZT Model &gt;&gt; Product Experience - Phone &gt;&gt; Voice Mail</t>
  </si>
  <si>
    <t xml:space="preserve"> VZT Model &gt;&gt; Accessibility / Reaching Rep &gt;&gt; Account Verification</t>
  </si>
  <si>
    <t xml:space="preserve"> VZT Model &gt;&gt; Product Experience - Phone &gt;&gt; Caller ID</t>
  </si>
  <si>
    <t xml:space="preserve"> VZT Model &gt;&gt; Accessibility / Reaching Rep &gt;&gt; Interactive Voice Response (IVR)</t>
  </si>
  <si>
    <t xml:space="preserve"> VZT Model &gt;&gt; Billing / Payment &gt;&gt; Keeping Promises - Billing</t>
  </si>
  <si>
    <t xml:space="preserve"> VZT Model &gt;&gt; Product Experience  - TV &gt;&gt; Programming / Channel Line Up</t>
  </si>
  <si>
    <t xml:space="preserve"> VZT Model &gt;&gt; Product Experience  - TV &gt;&gt; Picture Quality</t>
  </si>
  <si>
    <t xml:space="preserve"> VZT Model &gt;&gt; Product Experience  - Shared Issues &gt;&gt; Reliability / Out Of Service</t>
  </si>
  <si>
    <t xml:space="preserve"> VZT Model &gt;&gt; Product Experience  - Shared Issues &gt;&gt; Equipment Delivery / Returns</t>
  </si>
  <si>
    <t xml:space="preserve"> VZT Model &gt;&gt; Service Experience &gt;&gt; Technical Support</t>
  </si>
  <si>
    <t xml:space="preserve"> VZT Model &gt;&gt; Product Experience  - Shared Issues &gt;&gt; Instructions</t>
  </si>
  <si>
    <t xml:space="preserve"> VZT Model &gt;&gt; Service Experience &gt;&gt; Keeping Promises - Appointments</t>
  </si>
  <si>
    <t xml:space="preserve"> VZT Model &gt;&gt; Billing / Payment &gt;&gt; Billing Accuracy</t>
  </si>
  <si>
    <t xml:space="preserve"> VZT Model &gt;&gt; Competition &gt;&gt; All Competitors</t>
  </si>
  <si>
    <t xml:space="preserve"> VZT Model &gt;&gt; Customer Service &gt;&gt; Supervisor Escalation</t>
  </si>
  <si>
    <t xml:space="preserve"> VZT Model &gt;&gt; Legal &gt;&gt; Regulatory</t>
  </si>
  <si>
    <t xml:space="preserve"> VZT Model &gt;&gt; Service Experience &gt;&gt; Resolution Time</t>
  </si>
  <si>
    <t xml:space="preserve"> VZT Model &gt;&gt; Product Experience - Internet &gt;&gt; Email / Home Page</t>
  </si>
  <si>
    <t xml:space="preserve"> VZT Model &gt;&gt; Self Service &gt;&gt; In Home Agent</t>
  </si>
  <si>
    <t xml:space="preserve"> VZT Model &gt;&gt; Accessibility / Reaching Rep &gt;&gt; Getting to Rep / Reaching the Right Person</t>
  </si>
  <si>
    <t xml:space="preserve"> VZT Model &gt;&gt; Customer Service &gt;&gt; First Contact Resolution</t>
  </si>
  <si>
    <t xml:space="preserve"> VZT Model &gt;&gt; Product Experience - Phone &gt;&gt; Call Quality</t>
  </si>
  <si>
    <t xml:space="preserve"> VZT Model &gt;&gt; Follow-up &gt;&gt; Keeping Promises - Customer Call Back</t>
  </si>
  <si>
    <t xml:space="preserve"> VZT Model &gt;&gt; Customer Service &gt;&gt; Up Sell</t>
  </si>
  <si>
    <t xml:space="preserve"> VZT Model &gt;&gt; Point of Sale &gt;&gt; Door to Door Agent</t>
  </si>
  <si>
    <t xml:space="preserve"> VZT Model &gt;&gt; Customer Service &gt;&gt; Attitude</t>
  </si>
  <si>
    <t xml:space="preserve"> VZT Model &gt;&gt; Billing / Payment &gt;&gt; Unauthorized Charge / Changes</t>
  </si>
  <si>
    <t xml:space="preserve"> VZT Model &gt;&gt; Billing / Payment &gt;&gt; Taxes / Surcharges</t>
  </si>
  <si>
    <t xml:space="preserve"> VZT Model &gt;&gt; Customer Service &gt;&gt; Bill Explanation</t>
  </si>
  <si>
    <t xml:space="preserve"> VZT Model &gt;&gt; Service Experience &gt;&gt; Installation - Physical</t>
  </si>
  <si>
    <t xml:space="preserve"> VZT Model &gt;&gt; Service Experience &gt;&gt; Equipment Delivery / Returns</t>
  </si>
  <si>
    <t xml:space="preserve"> VZT Model &gt;&gt; Billing / Payment &gt;&gt; Payment</t>
  </si>
  <si>
    <t xml:space="preserve"> VZT Model &gt;&gt; Point of Sale &gt;&gt; Solicitation</t>
  </si>
  <si>
    <t xml:space="preserve"> VZT Model &gt;&gt; Billing / Payment &gt;&gt; Contracts</t>
  </si>
  <si>
    <t xml:space="preserve"> VZT Model &gt;&gt; Billing / Payment &gt;&gt; Calling Plans</t>
  </si>
  <si>
    <t xml:space="preserve"> VZT Model &gt;&gt; Accessibility / Reaching Rep &gt;&gt; Transfer / Hold</t>
  </si>
  <si>
    <t xml:space="preserve"> VZT Model &gt;&gt; Point of Sale &gt;&gt; Contracts</t>
  </si>
  <si>
    <t xml:space="preserve"> VZT Model &gt;&gt; Self Service &gt;&gt; Self Installation</t>
  </si>
  <si>
    <t xml:space="preserve"> VZT Model &gt;&gt; Research / Marketing &gt;&gt; Advertising and Collateral</t>
  </si>
  <si>
    <t xml:space="preserve"> VZT Model &gt;&gt; Product Experience - Home Monitoring and Control &gt;&gt; Home Monitor</t>
  </si>
  <si>
    <t xml:space="preserve"> VZT Model &gt;&gt; Service Experience &gt;&gt; Live Chat</t>
  </si>
  <si>
    <t xml:space="preserve"> VZT Model &gt;&gt; Product Experience  - TV &gt;&gt; Remote</t>
  </si>
  <si>
    <t xml:space="preserve"> VZT Model &gt;&gt; Product Experience  - TV &gt;&gt; Pay Per View / VOD</t>
  </si>
  <si>
    <t xml:space="preserve"> VZT Model &gt;&gt; Accessibility / Reaching Rep &gt;&gt; Business Hours</t>
  </si>
  <si>
    <t xml:space="preserve"> VZT Model &gt;&gt; Billing / Payment &gt;&gt; OneBill / Split Bill</t>
  </si>
  <si>
    <t xml:space="preserve"> VZT Model &gt;&gt; Product Experience  - Shared Issues &gt;&gt; Spec Needs / Usability</t>
  </si>
  <si>
    <t xml:space="preserve"> VZT Model &gt;&gt; Billing / Payment &gt;&gt; PPV / VOD Billing</t>
  </si>
  <si>
    <t xml:space="preserve"> VZT Model &gt;&gt; Service Experience &gt;&gt; One Visit Resolution</t>
  </si>
  <si>
    <t xml:space="preserve"> VZT Model &gt;&gt; Customer Service &gt;&gt; Outsourcing</t>
  </si>
  <si>
    <t xml:space="preserve"> VZT Model &gt;&gt; Product Experience  - TV &gt;&gt; Packages / Premium Channels</t>
  </si>
  <si>
    <t xml:space="preserve"> VZT Model &gt;&gt; Research / Marketing &gt;&gt; Referrals / Word of Mouth</t>
  </si>
  <si>
    <t xml:space="preserve"> VZT Model &gt;&gt; Legal &gt;&gt; Collections</t>
  </si>
  <si>
    <t xml:space="preserve"> VZT Model &gt;&gt; Product Experience - Internet &gt;&gt; Modem / Router</t>
  </si>
  <si>
    <t xml:space="preserve"> VZT Model &gt;&gt; Customer Service &gt;&gt; Knowledge / Helpfulness</t>
  </si>
  <si>
    <t xml:space="preserve"> VZT Model &gt;&gt; Point of Sale &gt;&gt; Ease of Ordering</t>
  </si>
  <si>
    <t xml:space="preserve"> VZT Model &gt;&gt; Product Experience  - TV &gt;&gt; Program Guide</t>
  </si>
  <si>
    <t xml:space="preserve"> VZT Model &gt;&gt; Product Experience - Internet &gt;&gt; Speed</t>
  </si>
  <si>
    <t xml:space="preserve"> VZT Model &gt;&gt; Legal &gt;&gt; Legal - Other</t>
  </si>
  <si>
    <t xml:space="preserve"> VZT Model &gt;&gt; Billing / Payment &gt;&gt; Phone - General</t>
  </si>
  <si>
    <t xml:space="preserve"> VZT Model &gt;&gt; Billing / Payment &gt;&gt; Bill Format</t>
  </si>
  <si>
    <t xml:space="preserve"> VZT Model &gt;&gt; Service Experience &gt;&gt; Move / Transfer of Service</t>
  </si>
  <si>
    <t xml:space="preserve"> VZT Model &gt;&gt; Product Experience - Phone &gt;&gt; 10 Digit Dialing</t>
  </si>
  <si>
    <t xml:space="preserve"> VZT Model &gt;&gt; Self Service &gt;&gt; .Com</t>
  </si>
  <si>
    <t xml:space="preserve"> VZT Model &gt;&gt; Product Experience - Phone &gt;&gt; Migration</t>
  </si>
  <si>
    <t xml:space="preserve"> VZT Model &gt;&gt; Self Service &gt;&gt; Online Account Management</t>
  </si>
  <si>
    <t xml:space="preserve"> VZT Model &gt;&gt; Service Experience &gt;&gt; Appt Verification</t>
  </si>
  <si>
    <t xml:space="preserve"> VZT Model &gt;&gt; Billing / Payment &gt;&gt; Internet - General</t>
  </si>
  <si>
    <t>VZT Model Full Path</t>
  </si>
  <si>
    <t>% of Total</t>
  </si>
  <si>
    <t>% Co-Occurrence</t>
  </si>
  <si>
    <t>VZT Model</t>
  </si>
  <si>
    <t>Report type: Co-Occurrence Model &amp; Model</t>
  </si>
  <si>
    <t>CO_OCCURRENCE Entire Project</t>
  </si>
  <si>
    <t>Related VZT Model</t>
  </si>
  <si>
    <t>Sum of % Co-Occurrence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</si>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</sst>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ham Hudgins" refreshedDate="41703.54051608796" createdVersion="4" refreshedVersion="4" minRefreshableVersion="3" recordCount="2258">
  <cacheSource type="worksheet">
    <worksheetSource ref="A9:F2267" sheet="Co-Occurance"/>
  </cacheSource>
  <cacheFields count="6">
    <cacheField name="VZT Model" numFmtId="0">
      <sharedItems count="74">
        <s v=".Com"/>
        <s v="10 Digit Dialing"/>
        <s v="Account Verification"/>
        <s v="Advertising and Collateral"/>
        <s v="All Competitors"/>
        <s v="Appointment Time / Window Convenience"/>
        <s v="Appt Verification"/>
        <s v="Attitude"/>
        <s v="Bill Explanation"/>
        <s v="Bill Format"/>
        <s v="Billing Accuracy"/>
        <s v="Business Hours"/>
        <s v="Call Quality"/>
        <s v="Caller ID"/>
        <s v="Calling Plans"/>
        <s v="Collections"/>
        <s v="Contracts"/>
        <s v="Cost"/>
        <s v="Door to Door Agent"/>
        <s v="Ease of Ordering"/>
        <s v="Email / Home Page"/>
        <s v="Equipment Delivery / Returns"/>
        <s v="First Contact Resolution"/>
        <s v="Getting to Rep / Reaching the Right Person"/>
        <s v="Home Monitor"/>
        <s v="In Home Agent"/>
        <s v="Installation - Physical"/>
        <s v="Instructions"/>
        <s v="Interactive Voice Response (IVR)"/>
        <s v="Internet - General"/>
        <s v="Keeping Promises - Appointments"/>
        <s v="Keeping Promises - Billing"/>
        <s v="Keeping Promises - Customer Call Back"/>
        <s v="Keeping Promises - Customer Service"/>
        <s v="Knowledge / Helpfulness"/>
        <s v="Legal - Other"/>
        <s v="Live Chat"/>
        <s v="Migration"/>
        <s v="Modem / Router"/>
        <s v="Move / Transfer of Service"/>
        <s v="Non-recurring Charges"/>
        <s v="One Visit Resolution"/>
        <s v="OneBill / Split Bill"/>
        <s v="Online Account Management"/>
        <s v="Outsourcing"/>
        <s v="Packages / Premium Channels"/>
        <s v="Pay Per View / VOD"/>
        <s v="Payment"/>
        <s v="Phone - General"/>
        <s v="Picture Quality"/>
        <s v="PPV / VOD Billing"/>
        <s v="Program Guide"/>
        <s v="Programming / Channel Line Up"/>
        <s v="Promotions"/>
        <s v="Referrals / Word of Mouth"/>
        <s v="Regulatory"/>
        <s v="Reliability / Out Of Service"/>
        <s v="Remote"/>
        <s v="Resolution Time"/>
        <s v="Self Installation"/>
        <s v="Set Top Box"/>
        <s v="Solicitation"/>
        <s v="Spec Needs / Usability"/>
        <s v="Speed"/>
        <s v="Supervisor Escalation"/>
        <s v="Taxes / Surcharges"/>
        <s v="Technical Support"/>
        <s v="Technician"/>
        <s v="Transfer / Hold"/>
        <s v="Unauthorized Charge / Changes"/>
        <s v="Up Sell"/>
        <s v="Voice Mail"/>
        <s v="Warranty"/>
        <s v="Wifi"/>
      </sharedItems>
    </cacheField>
    <cacheField name="Related VZT Model" numFmtId="0">
      <sharedItems count="74">
        <s v="Advertising and Collateral"/>
        <s v="Bill Format"/>
        <s v="Billing Accuracy"/>
        <s v="Cost"/>
        <s v="Ease of Ordering"/>
        <s v="Email / Home Page"/>
        <s v="Keeping Promises - Billing"/>
        <s v="Payment"/>
        <s v="Solicitation"/>
        <s v="Installation - Physical"/>
        <s v="Spec Needs / Usability"/>
        <s v="All Competitors"/>
        <s v="Bill Explanation"/>
        <s v="Call Quality"/>
        <s v="Contracts"/>
        <s v="Equipment Delivery / Returns"/>
        <s v="First Contact Resolution"/>
        <s v="Home Monitor"/>
        <s v="Keeping Promises - Appointments"/>
        <s v="Keeping Promises - Customer Call Back"/>
        <s v="Keeping Promises - Customer Service"/>
        <s v="Knowledge / Helpfulness"/>
        <s v="Modem / Router"/>
        <s v="OneBill / Split Bill"/>
        <s v="Online Account Management"/>
        <s v="Pay Per View / VOD"/>
        <s v="Program Guide"/>
        <s v="Programming / Channel Line Up"/>
        <s v="Remote"/>
        <s v="Resolution Time"/>
        <s v="Set Top Box"/>
        <s v="Speed"/>
        <s v="Technical Support"/>
        <s v="Transfer / Hold"/>
        <s v="Voice Mail"/>
        <s v=".Com"/>
        <s v="Appointment Time / Window Convenience"/>
        <s v="Business Hours"/>
        <s v="Live Chat"/>
        <s v="Phone - General"/>
        <s v="Referrals / Word of Mouth"/>
        <s v="Regulatory"/>
        <s v="Supervisor Escalation"/>
        <s v="Technician"/>
        <s v="Account Verification"/>
        <s v="Attitude"/>
        <s v="Caller ID"/>
        <s v="Calling Plans"/>
        <s v="Collections"/>
        <s v="Door to Door Agent"/>
        <s v="Getting to Rep / Reaching the Right Person"/>
        <s v="Legal - Other"/>
        <s v="Move / Transfer of Service"/>
        <s v="Non-recurring Charges"/>
        <s v="Packages / Premium Channels"/>
        <s v="Picture Quality"/>
        <s v="PPV / VOD Billing"/>
        <s v="Promotions"/>
        <s v="Reliability / Out Of Service"/>
        <s v="Taxes / Surcharges"/>
        <s v="Unauthorized Charge / Changes"/>
        <s v="Instructions"/>
        <s v="Interactive Voice Response (IVR)"/>
        <s v="Migration"/>
        <s v="Self Installation"/>
        <s v="Warranty"/>
        <s v="Outsourcing"/>
        <s v="Up Sell"/>
        <s v="One Visit Resolution"/>
        <s v="Appt Verification"/>
        <s v="10 Digit Dialing"/>
        <s v="In Home Agent"/>
        <s v="Internet - General"/>
        <s v="Wifi"/>
      </sharedItems>
    </cacheField>
    <cacheField name="% Co-Occurrence" numFmtId="0">
      <sharedItems containsSemiMixedTypes="0" containsString="0" containsNumber="1" minValue="0.14000000000000001" maxValue="100"/>
    </cacheField>
    <cacheField name="% of Total" numFmtId="0">
      <sharedItems containsSemiMixedTypes="0" containsString="0" containsNumber="1" minValue="0.01" maxValue="0.6"/>
    </cacheField>
    <cacheField name="VZT Model Full Path" numFmtId="0">
      <sharedItems/>
    </cacheField>
    <cacheField name="VZT Model Full Path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8">
  <r>
    <x v="0"/>
    <x v="0"/>
    <n v="20"/>
    <n v="0.01"/>
    <s v=" VZT Model &gt;&gt; Self Service &gt;&gt; .Com"/>
    <s v=" VZT Model &gt;&gt; Research / Marketing &gt;&gt; Advertising and Collateral"/>
  </r>
  <r>
    <x v="0"/>
    <x v="1"/>
    <n v="10"/>
    <n v="0.01"/>
    <s v=" VZT Model &gt;&gt; Self Service &gt;&gt; .Com"/>
    <s v=" VZT Model &gt;&gt; Billing / Payment &gt;&gt; Bill Format"/>
  </r>
  <r>
    <x v="0"/>
    <x v="2"/>
    <n v="20"/>
    <n v="0.01"/>
    <s v=" VZT Model &gt;&gt; Self Service &gt;&gt; .Com"/>
    <s v=" VZT Model &gt;&gt; Billing / Payment &gt;&gt; Billing Accuracy"/>
  </r>
  <r>
    <x v="0"/>
    <x v="3"/>
    <n v="20"/>
    <n v="0.01"/>
    <s v=" VZT Model &gt;&gt; Self Service &gt;&gt; .Com"/>
    <s v=" VZT Model &gt;&gt; Product Experience  - Shared Issues &gt;&gt; Cost"/>
  </r>
  <r>
    <x v="0"/>
    <x v="4"/>
    <n v="90"/>
    <n v="0.05"/>
    <s v=" VZT Model &gt;&gt; Self Service &gt;&gt; .Com"/>
    <s v=" VZT Model &gt;&gt; Point of Sale &gt;&gt; Ease of Ordering"/>
  </r>
  <r>
    <x v="0"/>
    <x v="5"/>
    <n v="10"/>
    <n v="0.01"/>
    <s v=" VZT Model &gt;&gt; Self Service &gt;&gt; .Com"/>
    <s v=" VZT Model &gt;&gt; Product Experience - Internet &gt;&gt; Email / Home Page"/>
  </r>
  <r>
    <x v="0"/>
    <x v="6"/>
    <n v="30"/>
    <n v="0.02"/>
    <s v=" VZT Model &gt;&gt; Self Service &gt;&gt; .Com"/>
    <s v=" VZT Model &gt;&gt; Billing / Payment &gt;&gt; Keeping Promises - Billing"/>
  </r>
  <r>
    <x v="0"/>
    <x v="7"/>
    <n v="30"/>
    <n v="0.02"/>
    <s v=" VZT Model &gt;&gt; Self Service &gt;&gt; .Com"/>
    <s v=" VZT Model &gt;&gt; Billing / Payment &gt;&gt; Payment"/>
  </r>
  <r>
    <x v="0"/>
    <x v="8"/>
    <n v="10"/>
    <n v="0.01"/>
    <s v=" VZT Model &gt;&gt; Self Service &gt;&gt; .Com"/>
    <s v=" VZT Model &gt;&gt; Point of Sale &gt;&gt; Solicitation"/>
  </r>
  <r>
    <x v="1"/>
    <x v="9"/>
    <n v="33.33"/>
    <n v="0.01"/>
    <s v=" VZT Model &gt;&gt; Product Experience - Phone &gt;&gt; 10 Digit Dialing"/>
    <s v=" VZT Model &gt;&gt; Service Experience &gt;&gt; Installation - Physical"/>
  </r>
  <r>
    <x v="1"/>
    <x v="8"/>
    <n v="33.33"/>
    <n v="0.01"/>
    <s v=" VZT Model &gt;&gt; Product Experience - Phone &gt;&gt; 10 Digit Dialing"/>
    <s v=" VZT Model &gt;&gt; Point of Sale &gt;&gt; Solicitation"/>
  </r>
  <r>
    <x v="1"/>
    <x v="10"/>
    <n v="33.33"/>
    <n v="0.01"/>
    <s v=" VZT Model &gt;&gt; Product Experience - Phone &gt;&gt; 10 Digit Dialing"/>
    <s v=" VZT Model &gt;&gt; Product Experience  - Shared Issues &gt;&gt; Spec Needs / Usability"/>
  </r>
  <r>
    <x v="2"/>
    <x v="11"/>
    <n v="1.1200000000000001"/>
    <n v="0.01"/>
    <s v=" VZT Model &gt;&gt; Accessibility / Reaching Rep &gt;&gt; Account Verification"/>
    <s v=" VZT Model &gt;&gt; Competition &gt;&gt; All Competitors"/>
  </r>
  <r>
    <x v="2"/>
    <x v="12"/>
    <n v="1.1200000000000001"/>
    <n v="0.01"/>
    <s v=" VZT Model &gt;&gt; Accessibility / Reaching Rep &gt;&gt; Account Verification"/>
    <s v=" VZT Model &gt;&gt; Customer Service &gt;&gt; Bill Explanation"/>
  </r>
  <r>
    <x v="2"/>
    <x v="2"/>
    <n v="3.37"/>
    <n v="0.02"/>
    <s v=" VZT Model &gt;&gt; Accessibility / Reaching Rep &gt;&gt; Account Verification"/>
    <s v=" VZT Model &gt;&gt; Billing / Payment &gt;&gt; Billing Accuracy"/>
  </r>
  <r>
    <x v="2"/>
    <x v="13"/>
    <n v="1.1200000000000001"/>
    <n v="0.01"/>
    <s v=" VZT Model &gt;&gt; Accessibility / Reaching Rep &gt;&gt; Account Verification"/>
    <s v=" VZT Model &gt;&gt; Product Experience - Phone &gt;&gt; Call Quality"/>
  </r>
  <r>
    <x v="2"/>
    <x v="14"/>
    <n v="1.1200000000000001"/>
    <n v="0.01"/>
    <s v=" VZT Model &gt;&gt; Accessibility / Reaching Rep &gt;&gt; Account Verification"/>
    <s v=" VZT Model &gt;&gt; Point of Sale &gt;&gt; Contracts"/>
  </r>
  <r>
    <x v="2"/>
    <x v="5"/>
    <n v="4.49"/>
    <n v="0.02"/>
    <s v=" VZT Model &gt;&gt; Accessibility / Reaching Rep &gt;&gt; Account Verification"/>
    <s v=" VZT Model &gt;&gt; Product Experience - Internet &gt;&gt; Email / Home Page"/>
  </r>
  <r>
    <x v="2"/>
    <x v="15"/>
    <n v="1.1200000000000001"/>
    <n v="0.01"/>
    <s v=" VZT Model &gt;&gt; Accessibility / Reaching Rep &gt;&gt; Account Verification"/>
    <s v=" VZT Model &gt;&gt; Product Experience  - Shared Issues &gt;&gt; Equipment Delivery / Returns"/>
  </r>
  <r>
    <x v="2"/>
    <x v="15"/>
    <n v="1.1200000000000001"/>
    <n v="0.01"/>
    <s v=" VZT Model &gt;&gt; Accessibility / Reaching Rep &gt;&gt; Account Verification"/>
    <s v=" VZT Model &gt;&gt; Service Experience &gt;&gt; Equipment Delivery / Returns"/>
  </r>
  <r>
    <x v="2"/>
    <x v="16"/>
    <n v="4.49"/>
    <n v="0.02"/>
    <s v=" VZT Model &gt;&gt; Accessibility / Reaching Rep &gt;&gt; Account Verification"/>
    <s v=" VZT Model &gt;&gt; Customer Service &gt;&gt; First Contact Resolution"/>
  </r>
  <r>
    <x v="2"/>
    <x v="17"/>
    <n v="1.1200000000000001"/>
    <n v="0.01"/>
    <s v=" VZT Model &gt;&gt; Accessibility / Reaching Rep &gt;&gt; Account Verification"/>
    <s v=" VZT Model &gt;&gt; Product Experience - Home Monitoring and Control &gt;&gt; Home Monitor"/>
  </r>
  <r>
    <x v="2"/>
    <x v="18"/>
    <n v="2.25"/>
    <n v="0.01"/>
    <s v=" VZT Model &gt;&gt; Accessibility / Reaching Rep &gt;&gt; Account Verification"/>
    <s v=" VZT Model &gt;&gt; Service Experience &gt;&gt; Keeping Promises - Appointments"/>
  </r>
  <r>
    <x v="2"/>
    <x v="6"/>
    <n v="4.49"/>
    <n v="0.02"/>
    <s v=" VZT Model &gt;&gt; Accessibility / Reaching Rep &gt;&gt; Account Verification"/>
    <s v=" VZT Model &gt;&gt; Billing / Payment &gt;&gt; Keeping Promises - Billing"/>
  </r>
  <r>
    <x v="2"/>
    <x v="19"/>
    <n v="2.25"/>
    <n v="0.01"/>
    <s v=" VZT Model &gt;&gt; Accessibility / Reaching Rep &gt;&gt; Account Verification"/>
    <s v=" VZT Model &gt;&gt; Follow-up &gt;&gt; Keeping Promises - Customer Call Back"/>
  </r>
  <r>
    <x v="2"/>
    <x v="20"/>
    <n v="1.1200000000000001"/>
    <n v="0.01"/>
    <s v=" VZT Model &gt;&gt; Accessibility / Reaching Rep &gt;&gt; Account Verification"/>
    <s v=" VZT Model &gt;&gt; Customer Service &gt;&gt; Keeping Promises - Customer Service"/>
  </r>
  <r>
    <x v="2"/>
    <x v="21"/>
    <n v="1.1200000000000001"/>
    <n v="0.01"/>
    <s v=" VZT Model &gt;&gt; Accessibility / Reaching Rep &gt;&gt; Account Verification"/>
    <s v=" VZT Model &gt;&gt; Customer Service &gt;&gt; Knowledge / Helpfulness"/>
  </r>
  <r>
    <x v="2"/>
    <x v="22"/>
    <n v="2.25"/>
    <n v="0.01"/>
    <s v=" VZT Model &gt;&gt; Accessibility / Reaching Rep &gt;&gt; Account Verification"/>
    <s v=" VZT Model &gt;&gt; Product Experience - Internet &gt;&gt; Modem / Router"/>
  </r>
  <r>
    <x v="2"/>
    <x v="23"/>
    <n v="1.1200000000000001"/>
    <n v="0.01"/>
    <s v=" VZT Model &gt;&gt; Accessibility / Reaching Rep &gt;&gt; Account Verification"/>
    <s v=" VZT Model &gt;&gt; Billing / Payment &gt;&gt; OneBill / Split Bill"/>
  </r>
  <r>
    <x v="2"/>
    <x v="24"/>
    <n v="1.1200000000000001"/>
    <n v="0.01"/>
    <s v=" VZT Model &gt;&gt; Accessibility / Reaching Rep &gt;&gt; Account Verification"/>
    <s v=" VZT Model &gt;&gt; Self Service &gt;&gt; Online Account Management"/>
  </r>
  <r>
    <x v="2"/>
    <x v="25"/>
    <n v="1.1200000000000001"/>
    <n v="0.01"/>
    <s v=" VZT Model &gt;&gt; Accessibility / Reaching Rep &gt;&gt; Account Verification"/>
    <s v=" VZT Model &gt;&gt; Product Experience  - TV &gt;&gt; Pay Per View / VOD"/>
  </r>
  <r>
    <x v="2"/>
    <x v="7"/>
    <n v="1.1200000000000001"/>
    <n v="0.01"/>
    <s v=" VZT Model &gt;&gt; Accessibility / Reaching Rep &gt;&gt; Account Verification"/>
    <s v=" VZT Model &gt;&gt; Billing / Payment &gt;&gt; Payment"/>
  </r>
  <r>
    <x v="2"/>
    <x v="26"/>
    <n v="1.1200000000000001"/>
    <n v="0.01"/>
    <s v=" VZT Model &gt;&gt; Accessibility / Reaching Rep &gt;&gt; Account Verification"/>
    <s v=" VZT Model &gt;&gt; Product Experience  - TV &gt;&gt; Program Guide"/>
  </r>
  <r>
    <x v="2"/>
    <x v="27"/>
    <n v="2.25"/>
    <n v="0.01"/>
    <s v=" VZT Model &gt;&gt; Accessibility / Reaching Rep &gt;&gt; Account Verification"/>
    <s v=" VZT Model &gt;&gt; Product Experience  - TV &gt;&gt; Programming / Channel Line Up"/>
  </r>
  <r>
    <x v="2"/>
    <x v="28"/>
    <n v="2.25"/>
    <n v="0.01"/>
    <s v=" VZT Model &gt;&gt; Accessibility / Reaching Rep &gt;&gt; Account Verification"/>
    <s v=" VZT Model &gt;&gt; Product Experience  - TV &gt;&gt; Remote"/>
  </r>
  <r>
    <x v="2"/>
    <x v="29"/>
    <n v="3.37"/>
    <n v="0.02"/>
    <s v=" VZT Model &gt;&gt; Accessibility / Reaching Rep &gt;&gt; Account Verification"/>
    <s v=" VZT Model &gt;&gt; Service Experience &gt;&gt; Resolution Time"/>
  </r>
  <r>
    <x v="2"/>
    <x v="30"/>
    <n v="2.25"/>
    <n v="0.01"/>
    <s v=" VZT Model &gt;&gt; Accessibility / Reaching Rep &gt;&gt; Account Verification"/>
    <s v=" VZT Model &gt;&gt; Product Experience  - TV &gt;&gt; Set Top Box"/>
  </r>
  <r>
    <x v="2"/>
    <x v="31"/>
    <n v="1.1200000000000001"/>
    <n v="0.01"/>
    <s v=" VZT Model &gt;&gt; Accessibility / Reaching Rep &gt;&gt; Account Verification"/>
    <s v=" VZT Model &gt;&gt; Product Experience - Internet &gt;&gt; Speed"/>
  </r>
  <r>
    <x v="2"/>
    <x v="32"/>
    <n v="2.25"/>
    <n v="0.01"/>
    <s v=" VZT Model &gt;&gt; Accessibility / Reaching Rep &gt;&gt; Account Verification"/>
    <s v=" VZT Model &gt;&gt; Service Experience &gt;&gt; Technical Support"/>
  </r>
  <r>
    <x v="2"/>
    <x v="33"/>
    <n v="1.1200000000000001"/>
    <n v="0.01"/>
    <s v=" VZT Model &gt;&gt; Accessibility / Reaching Rep &gt;&gt; Account Verification"/>
    <s v=" VZT Model &gt;&gt; Accessibility / Reaching Rep &gt;&gt; Transfer / Hold"/>
  </r>
  <r>
    <x v="2"/>
    <x v="34"/>
    <n v="1.1200000000000001"/>
    <n v="0.01"/>
    <s v=" VZT Model &gt;&gt; Accessibility / Reaching Rep &gt;&gt; Account Verification"/>
    <s v=" VZT Model &gt;&gt; Product Experience - Phone &gt;&gt; Voice Mail"/>
  </r>
  <r>
    <x v="3"/>
    <x v="35"/>
    <n v="3.33"/>
    <n v="0.01"/>
    <s v=" VZT Model &gt;&gt; Research / Marketing &gt;&gt; Advertising and Collateral"/>
    <s v=" VZT Model &gt;&gt; Self Service &gt;&gt; .Com"/>
  </r>
  <r>
    <x v="3"/>
    <x v="11"/>
    <n v="13.33"/>
    <n v="0.05"/>
    <s v=" VZT Model &gt;&gt; Research / Marketing &gt;&gt; Advertising and Collateral"/>
    <s v=" VZT Model &gt;&gt; Competition &gt;&gt; All Competitors"/>
  </r>
  <r>
    <x v="3"/>
    <x v="36"/>
    <n v="3.33"/>
    <n v="0.01"/>
    <s v=" VZT Model &gt;&gt; Research / Marketing &gt;&gt; Advertising and Collateral"/>
    <s v=" VZT Model &gt;&gt; Service Experience &gt;&gt; Appointment Time / Window Convenience"/>
  </r>
  <r>
    <x v="3"/>
    <x v="2"/>
    <n v="10"/>
    <n v="0.04"/>
    <s v=" VZT Model &gt;&gt; Research / Marketing &gt;&gt; Advertising and Collateral"/>
    <s v=" VZT Model &gt;&gt; Billing / Payment &gt;&gt; Billing Accuracy"/>
  </r>
  <r>
    <x v="3"/>
    <x v="37"/>
    <n v="1.67"/>
    <n v="0.01"/>
    <s v=" VZT Model &gt;&gt; Research / Marketing &gt;&gt; Advertising and Collateral"/>
    <s v=" VZT Model &gt;&gt; Accessibility / Reaching Rep &gt;&gt; Business Hours"/>
  </r>
  <r>
    <x v="3"/>
    <x v="14"/>
    <n v="6.67"/>
    <n v="0.02"/>
    <s v=" VZT Model &gt;&gt; Research / Marketing &gt;&gt; Advertising and Collateral"/>
    <s v=" VZT Model &gt;&gt; Point of Sale &gt;&gt; Contracts"/>
  </r>
  <r>
    <x v="3"/>
    <x v="3"/>
    <n v="10"/>
    <n v="0.04"/>
    <s v=" VZT Model &gt;&gt; Research / Marketing &gt;&gt; Advertising and Collateral"/>
    <s v=" VZT Model &gt;&gt; Product Experience  - Shared Issues &gt;&gt; Cost"/>
  </r>
  <r>
    <x v="3"/>
    <x v="4"/>
    <n v="3.33"/>
    <n v="0.01"/>
    <s v=" VZT Model &gt;&gt; Research / Marketing &gt;&gt; Advertising and Collateral"/>
    <s v=" VZT Model &gt;&gt; Point of Sale &gt;&gt; Ease of Ordering"/>
  </r>
  <r>
    <x v="3"/>
    <x v="5"/>
    <n v="3.33"/>
    <n v="0.01"/>
    <s v=" VZT Model &gt;&gt; Research / Marketing &gt;&gt; Advertising and Collateral"/>
    <s v=" VZT Model &gt;&gt; Product Experience - Internet &gt;&gt; Email / Home Page"/>
  </r>
  <r>
    <x v="3"/>
    <x v="16"/>
    <n v="5"/>
    <n v="0.02"/>
    <s v=" VZT Model &gt;&gt; Research / Marketing &gt;&gt; Advertising and Collateral"/>
    <s v=" VZT Model &gt;&gt; Customer Service &gt;&gt; First Contact Resolution"/>
  </r>
  <r>
    <x v="3"/>
    <x v="18"/>
    <n v="1.67"/>
    <n v="0.01"/>
    <s v=" VZT Model &gt;&gt; Research / Marketing &gt;&gt; Advertising and Collateral"/>
    <s v=" VZT Model &gt;&gt; Service Experience &gt;&gt; Keeping Promises - Appointments"/>
  </r>
  <r>
    <x v="3"/>
    <x v="6"/>
    <n v="6.67"/>
    <n v="0.02"/>
    <s v=" VZT Model &gt;&gt; Research / Marketing &gt;&gt; Advertising and Collateral"/>
    <s v=" VZT Model &gt;&gt; Billing / Payment &gt;&gt; Keeping Promises - Billing"/>
  </r>
  <r>
    <x v="3"/>
    <x v="19"/>
    <n v="1.67"/>
    <n v="0.01"/>
    <s v=" VZT Model &gt;&gt; Research / Marketing &gt;&gt; Advertising and Collateral"/>
    <s v=" VZT Model &gt;&gt; Follow-up &gt;&gt; Keeping Promises - Customer Call Back"/>
  </r>
  <r>
    <x v="3"/>
    <x v="20"/>
    <n v="11.67"/>
    <n v="0.04"/>
    <s v=" VZT Model &gt;&gt; Research / Marketing &gt;&gt; Advertising and Collateral"/>
    <s v=" VZT Model &gt;&gt; Customer Service &gt;&gt; Keeping Promises - Customer Service"/>
  </r>
  <r>
    <x v="3"/>
    <x v="21"/>
    <n v="3.33"/>
    <n v="0.01"/>
    <s v=" VZT Model &gt;&gt; Research / Marketing &gt;&gt; Advertising and Collateral"/>
    <s v=" VZT Model &gt;&gt; Customer Service &gt;&gt; Knowledge / Helpfulness"/>
  </r>
  <r>
    <x v="3"/>
    <x v="38"/>
    <n v="1.67"/>
    <n v="0.01"/>
    <s v=" VZT Model &gt;&gt; Research / Marketing &gt;&gt; Advertising and Collateral"/>
    <s v=" VZT Model &gt;&gt; Service Experience &gt;&gt; Live Chat"/>
  </r>
  <r>
    <x v="3"/>
    <x v="22"/>
    <n v="1.67"/>
    <n v="0.01"/>
    <s v=" VZT Model &gt;&gt; Research / Marketing &gt;&gt; Advertising and Collateral"/>
    <s v=" VZT Model &gt;&gt; Product Experience - Internet &gt;&gt; Modem / Router"/>
  </r>
  <r>
    <x v="3"/>
    <x v="23"/>
    <n v="1.67"/>
    <n v="0.01"/>
    <s v=" VZT Model &gt;&gt; Research / Marketing &gt;&gt; Advertising and Collateral"/>
    <s v=" VZT Model &gt;&gt; Billing / Payment &gt;&gt; OneBill / Split Bill"/>
  </r>
  <r>
    <x v="3"/>
    <x v="7"/>
    <n v="1.67"/>
    <n v="0.01"/>
    <s v=" VZT Model &gt;&gt; Research / Marketing &gt;&gt; Advertising and Collateral"/>
    <s v=" VZT Model &gt;&gt; Billing / Payment &gt;&gt; Payment"/>
  </r>
  <r>
    <x v="3"/>
    <x v="39"/>
    <n v="1.67"/>
    <n v="0.01"/>
    <s v=" VZT Model &gt;&gt; Research / Marketing &gt;&gt; Advertising and Collateral"/>
    <s v=" VZT Model &gt;&gt; Billing / Payment &gt;&gt; Phone - General"/>
  </r>
  <r>
    <x v="3"/>
    <x v="27"/>
    <n v="10"/>
    <n v="0.04"/>
    <s v=" VZT Model &gt;&gt; Research / Marketing &gt;&gt; Advertising and Collateral"/>
    <s v=" VZT Model &gt;&gt; Product Experience  - TV &gt;&gt; Programming / Channel Line Up"/>
  </r>
  <r>
    <x v="3"/>
    <x v="40"/>
    <n v="1.67"/>
    <n v="0.01"/>
    <s v=" VZT Model &gt;&gt; Research / Marketing &gt;&gt; Advertising and Collateral"/>
    <s v=" VZT Model &gt;&gt; Research / Marketing &gt;&gt; Referrals / Word of Mouth"/>
  </r>
  <r>
    <x v="3"/>
    <x v="41"/>
    <n v="1.67"/>
    <n v="0.01"/>
    <s v=" VZT Model &gt;&gt; Research / Marketing &gt;&gt; Advertising and Collateral"/>
    <s v=" VZT Model &gt;&gt; Legal &gt;&gt; Regulatory"/>
  </r>
  <r>
    <x v="3"/>
    <x v="29"/>
    <n v="1.67"/>
    <n v="0.01"/>
    <s v=" VZT Model &gt;&gt; Research / Marketing &gt;&gt; Advertising and Collateral"/>
    <s v=" VZT Model &gt;&gt; Service Experience &gt;&gt; Resolution Time"/>
  </r>
  <r>
    <x v="3"/>
    <x v="31"/>
    <n v="3.33"/>
    <n v="0.01"/>
    <s v=" VZT Model &gt;&gt; Research / Marketing &gt;&gt; Advertising and Collateral"/>
    <s v=" VZT Model &gt;&gt; Product Experience - Internet &gt;&gt; Speed"/>
  </r>
  <r>
    <x v="3"/>
    <x v="42"/>
    <n v="1.67"/>
    <n v="0.01"/>
    <s v=" VZT Model &gt;&gt; Research / Marketing &gt;&gt; Advertising and Collateral"/>
    <s v=" VZT Model &gt;&gt; Customer Service &gt;&gt; Supervisor Escalation"/>
  </r>
  <r>
    <x v="3"/>
    <x v="43"/>
    <n v="1.67"/>
    <n v="0.01"/>
    <s v=" VZT Model &gt;&gt; Research / Marketing &gt;&gt; Advertising and Collateral"/>
    <s v=" VZT Model &gt;&gt; Service Experience &gt;&gt; Technician"/>
  </r>
  <r>
    <x v="3"/>
    <x v="33"/>
    <n v="1.67"/>
    <n v="0.01"/>
    <s v=" VZT Model &gt;&gt; Research / Marketing &gt;&gt; Advertising and Collateral"/>
    <s v=" VZT Model &gt;&gt; Accessibility / Reaching Rep &gt;&gt; Transfer / Hold"/>
  </r>
  <r>
    <x v="4"/>
    <x v="44"/>
    <n v="0.27"/>
    <n v="0.01"/>
    <s v=" VZT Model &gt;&gt; Competition &gt;&gt; All Competitors"/>
    <s v=" VZT Model &gt;&gt; Accessibility / Reaching Rep &gt;&gt; Account Verification"/>
  </r>
  <r>
    <x v="4"/>
    <x v="0"/>
    <n v="2.15"/>
    <n v="0.05"/>
    <s v=" VZT Model &gt;&gt; Competition &gt;&gt; All Competitors"/>
    <s v=" VZT Model &gt;&gt; Research / Marketing &gt;&gt; Advertising and Collateral"/>
  </r>
  <r>
    <x v="4"/>
    <x v="36"/>
    <n v="3.23"/>
    <n v="7.0000000000000007E-2"/>
    <s v=" VZT Model &gt;&gt; Competition &gt;&gt; All Competitors"/>
    <s v=" VZT Model &gt;&gt; Service Experience &gt;&gt; Appointment Time / Window Convenience"/>
  </r>
  <r>
    <x v="4"/>
    <x v="45"/>
    <n v="0.27"/>
    <n v="0.01"/>
    <s v=" VZT Model &gt;&gt; Competition &gt;&gt; All Competitors"/>
    <s v=" VZT Model &gt;&gt; Customer Service &gt;&gt; Attitude"/>
  </r>
  <r>
    <x v="4"/>
    <x v="12"/>
    <n v="0.81"/>
    <n v="0.02"/>
    <s v=" VZT Model &gt;&gt; Competition &gt;&gt; All Competitors"/>
    <s v=" VZT Model &gt;&gt; Customer Service &gt;&gt; Bill Explanation"/>
  </r>
  <r>
    <x v="4"/>
    <x v="1"/>
    <n v="0.27"/>
    <n v="0.01"/>
    <s v=" VZT Model &gt;&gt; Competition &gt;&gt; All Competitors"/>
    <s v=" VZT Model &gt;&gt; Billing / Payment &gt;&gt; Bill Format"/>
  </r>
  <r>
    <x v="4"/>
    <x v="2"/>
    <n v="5.38"/>
    <n v="0.12"/>
    <s v=" VZT Model &gt;&gt; Competition &gt;&gt; All Competitors"/>
    <s v=" VZT Model &gt;&gt; Billing / Payment &gt;&gt; Billing Accuracy"/>
  </r>
  <r>
    <x v="4"/>
    <x v="37"/>
    <n v="0.27"/>
    <n v="0.01"/>
    <s v=" VZT Model &gt;&gt; Competition &gt;&gt; All Competitors"/>
    <s v=" VZT Model &gt;&gt; Accessibility / Reaching Rep &gt;&gt; Business Hours"/>
  </r>
  <r>
    <x v="4"/>
    <x v="46"/>
    <n v="0.27"/>
    <n v="0.01"/>
    <s v=" VZT Model &gt;&gt; Competition &gt;&gt; All Competitors"/>
    <s v=" VZT Model &gt;&gt; Product Experience - Phone &gt;&gt; Caller ID"/>
  </r>
  <r>
    <x v="4"/>
    <x v="47"/>
    <n v="0.81"/>
    <n v="0.02"/>
    <s v=" VZT Model &gt;&gt; Competition &gt;&gt; All Competitors"/>
    <s v=" VZT Model &gt;&gt; Billing / Payment &gt;&gt; Calling Plans"/>
  </r>
  <r>
    <x v="4"/>
    <x v="48"/>
    <n v="0.27"/>
    <n v="0.01"/>
    <s v=" VZT Model &gt;&gt; Competition &gt;&gt; All Competitors"/>
    <s v=" VZT Model &gt;&gt; Legal &gt;&gt; Collections"/>
  </r>
  <r>
    <x v="4"/>
    <x v="14"/>
    <n v="4.84"/>
    <n v="0.11"/>
    <s v=" VZT Model &gt;&gt; Competition &gt;&gt; All Competitors"/>
    <s v=" VZT Model &gt;&gt; Point of Sale &gt;&gt; Contracts"/>
  </r>
  <r>
    <x v="4"/>
    <x v="14"/>
    <n v="0.54"/>
    <n v="0.01"/>
    <s v=" VZT Model &gt;&gt; Competition &gt;&gt; All Competitors"/>
    <s v=" VZT Model &gt;&gt; Billing / Payment &gt;&gt; Contracts"/>
  </r>
  <r>
    <x v="4"/>
    <x v="3"/>
    <n v="5.38"/>
    <n v="0.12"/>
    <s v=" VZT Model &gt;&gt; Competition &gt;&gt; All Competitors"/>
    <s v=" VZT Model &gt;&gt; Product Experience  - Shared Issues &gt;&gt; Cost"/>
  </r>
  <r>
    <x v="4"/>
    <x v="49"/>
    <n v="0.54"/>
    <n v="0.01"/>
    <s v=" VZT Model &gt;&gt; Competition &gt;&gt; All Competitors"/>
    <s v=" VZT Model &gt;&gt; Point of Sale &gt;&gt; Door to Door Agent"/>
  </r>
  <r>
    <x v="4"/>
    <x v="4"/>
    <n v="0.54"/>
    <n v="0.01"/>
    <s v=" VZT Model &gt;&gt; Competition &gt;&gt; All Competitors"/>
    <s v=" VZT Model &gt;&gt; Point of Sale &gt;&gt; Ease of Ordering"/>
  </r>
  <r>
    <x v="4"/>
    <x v="5"/>
    <n v="1.88"/>
    <n v="0.04"/>
    <s v=" VZT Model &gt;&gt; Competition &gt;&gt; All Competitors"/>
    <s v=" VZT Model &gt;&gt; Product Experience - Internet &gt;&gt; Email / Home Page"/>
  </r>
  <r>
    <x v="4"/>
    <x v="15"/>
    <n v="1.34"/>
    <n v="0.03"/>
    <s v=" VZT Model &gt;&gt; Competition &gt;&gt; All Competitors"/>
    <s v=" VZT Model &gt;&gt; Product Experience  - Shared Issues &gt;&gt; Equipment Delivery / Returns"/>
  </r>
  <r>
    <x v="4"/>
    <x v="15"/>
    <n v="0.54"/>
    <n v="0.01"/>
    <s v=" VZT Model &gt;&gt; Competition &gt;&gt; All Competitors"/>
    <s v=" VZT Model &gt;&gt; Service Experience &gt;&gt; Equipment Delivery / Returns"/>
  </r>
  <r>
    <x v="4"/>
    <x v="16"/>
    <n v="4.57"/>
    <n v="0.1"/>
    <s v=" VZT Model &gt;&gt; Competition &gt;&gt; All Competitors"/>
    <s v=" VZT Model &gt;&gt; Customer Service &gt;&gt; First Contact Resolution"/>
  </r>
  <r>
    <x v="4"/>
    <x v="50"/>
    <n v="1.34"/>
    <n v="0.03"/>
    <s v=" VZT Model &gt;&gt; Competition &gt;&gt; All Competitors"/>
    <s v=" VZT Model &gt;&gt; Accessibility / Reaching Rep &gt;&gt; Getting to Rep / Reaching the Right Person"/>
  </r>
  <r>
    <x v="4"/>
    <x v="18"/>
    <n v="2.42"/>
    <n v="0.05"/>
    <s v=" VZT Model &gt;&gt; Competition &gt;&gt; All Competitors"/>
    <s v=" VZT Model &gt;&gt; Service Experience &gt;&gt; Keeping Promises - Appointments"/>
  </r>
  <r>
    <x v="4"/>
    <x v="6"/>
    <n v="3.49"/>
    <n v="0.08"/>
    <s v=" VZT Model &gt;&gt; Competition &gt;&gt; All Competitors"/>
    <s v=" VZT Model &gt;&gt; Billing / Payment &gt;&gt; Keeping Promises - Billing"/>
  </r>
  <r>
    <x v="4"/>
    <x v="19"/>
    <n v="2.15"/>
    <n v="0.05"/>
    <s v=" VZT Model &gt;&gt; Competition &gt;&gt; All Competitors"/>
    <s v=" VZT Model &gt;&gt; Follow-up &gt;&gt; Keeping Promises - Customer Call Back"/>
  </r>
  <r>
    <x v="4"/>
    <x v="20"/>
    <n v="2.42"/>
    <n v="0.05"/>
    <s v=" VZT Model &gt;&gt; Competition &gt;&gt; All Competitors"/>
    <s v=" VZT Model &gt;&gt; Customer Service &gt;&gt; Keeping Promises - Customer Service"/>
  </r>
  <r>
    <x v="4"/>
    <x v="21"/>
    <n v="1.34"/>
    <n v="0.03"/>
    <s v=" VZT Model &gt;&gt; Competition &gt;&gt; All Competitors"/>
    <s v=" VZT Model &gt;&gt; Customer Service &gt;&gt; Knowledge / Helpfulness"/>
  </r>
  <r>
    <x v="4"/>
    <x v="51"/>
    <n v="0.54"/>
    <n v="0.01"/>
    <s v=" VZT Model &gt;&gt; Competition &gt;&gt; All Competitors"/>
    <s v=" VZT Model &gt;&gt; Legal &gt;&gt; Legal - Other"/>
  </r>
  <r>
    <x v="4"/>
    <x v="22"/>
    <n v="0.54"/>
    <n v="0.01"/>
    <s v=" VZT Model &gt;&gt; Competition &gt;&gt; All Competitors"/>
    <s v=" VZT Model &gt;&gt; Product Experience - Internet &gt;&gt; Modem / Router"/>
  </r>
  <r>
    <x v="4"/>
    <x v="52"/>
    <n v="0.81"/>
    <n v="0.02"/>
    <s v=" VZT Model &gt;&gt; Competition &gt;&gt; All Competitors"/>
    <s v=" VZT Model &gt;&gt; Service Experience &gt;&gt; Move / Transfer of Service"/>
  </r>
  <r>
    <x v="4"/>
    <x v="53"/>
    <n v="1.08"/>
    <n v="0.02"/>
    <s v=" VZT Model &gt;&gt; Competition &gt;&gt; All Competitors"/>
    <s v=" VZT Model &gt;&gt; Billing / Payment &gt;&gt; Non-recurring Charges"/>
  </r>
  <r>
    <x v="4"/>
    <x v="24"/>
    <n v="0.27"/>
    <n v="0.01"/>
    <s v=" VZT Model &gt;&gt; Competition &gt;&gt; All Competitors"/>
    <s v=" VZT Model &gt;&gt; Self Service &gt;&gt; Online Account Management"/>
  </r>
  <r>
    <x v="4"/>
    <x v="54"/>
    <n v="0.27"/>
    <n v="0.01"/>
    <s v=" VZT Model &gt;&gt; Competition &gt;&gt; All Competitors"/>
    <s v=" VZT Model &gt;&gt; Product Experience  - TV &gt;&gt; Packages / Premium Channels"/>
  </r>
  <r>
    <x v="4"/>
    <x v="25"/>
    <n v="0.27"/>
    <n v="0.01"/>
    <s v=" VZT Model &gt;&gt; Competition &gt;&gt; All Competitors"/>
    <s v=" VZT Model &gt;&gt; Product Experience  - TV &gt;&gt; Pay Per View / VOD"/>
  </r>
  <r>
    <x v="4"/>
    <x v="7"/>
    <n v="0.54"/>
    <n v="0.01"/>
    <s v=" VZT Model &gt;&gt; Competition &gt;&gt; All Competitors"/>
    <s v=" VZT Model &gt;&gt; Billing / Payment &gt;&gt; Payment"/>
  </r>
  <r>
    <x v="4"/>
    <x v="55"/>
    <n v="0.54"/>
    <n v="0.01"/>
    <s v=" VZT Model &gt;&gt; Competition &gt;&gt; All Competitors"/>
    <s v=" VZT Model &gt;&gt; Product Experience  - TV &gt;&gt; Picture Quality"/>
  </r>
  <r>
    <x v="4"/>
    <x v="56"/>
    <n v="0.27"/>
    <n v="0.01"/>
    <s v=" VZT Model &gt;&gt; Competition &gt;&gt; All Competitors"/>
    <s v=" VZT Model &gt;&gt; Billing / Payment &gt;&gt; PPV / VOD Billing"/>
  </r>
  <r>
    <x v="4"/>
    <x v="27"/>
    <n v="0.27"/>
    <n v="0.01"/>
    <s v=" VZT Model &gt;&gt; Competition &gt;&gt; All Competitors"/>
    <s v=" VZT Model &gt;&gt; Product Experience  - TV &gt;&gt; Programming / Channel Line Up"/>
  </r>
  <r>
    <x v="4"/>
    <x v="57"/>
    <n v="0.54"/>
    <n v="0.01"/>
    <s v=" VZT Model &gt;&gt; Competition &gt;&gt; All Competitors"/>
    <s v=" VZT Model &gt;&gt; Research / Marketing &gt;&gt; Promotions"/>
  </r>
  <r>
    <x v="4"/>
    <x v="40"/>
    <n v="1.08"/>
    <n v="0.02"/>
    <s v=" VZT Model &gt;&gt; Competition &gt;&gt; All Competitors"/>
    <s v=" VZT Model &gt;&gt; Research / Marketing &gt;&gt; Referrals / Word of Mouth"/>
  </r>
  <r>
    <x v="4"/>
    <x v="41"/>
    <n v="1.08"/>
    <n v="0.02"/>
    <s v=" VZT Model &gt;&gt; Competition &gt;&gt; All Competitors"/>
    <s v=" VZT Model &gt;&gt; Legal &gt;&gt; Regulatory"/>
  </r>
  <r>
    <x v="4"/>
    <x v="58"/>
    <n v="0.27"/>
    <n v="0.01"/>
    <s v=" VZT Model &gt;&gt; Competition &gt;&gt; All Competitors"/>
    <s v=" VZT Model &gt;&gt; Product Experience  - Shared Issues &gt;&gt; Reliability / Out Of Service"/>
  </r>
  <r>
    <x v="4"/>
    <x v="29"/>
    <n v="3.23"/>
    <n v="7.0000000000000007E-2"/>
    <s v=" VZT Model &gt;&gt; Competition &gt;&gt; All Competitors"/>
    <s v=" VZT Model &gt;&gt; Service Experience &gt;&gt; Resolution Time"/>
  </r>
  <r>
    <x v="4"/>
    <x v="30"/>
    <n v="1.08"/>
    <n v="0.02"/>
    <s v=" VZT Model &gt;&gt; Competition &gt;&gt; All Competitors"/>
    <s v=" VZT Model &gt;&gt; Product Experience  - TV &gt;&gt; Set Top Box"/>
  </r>
  <r>
    <x v="4"/>
    <x v="8"/>
    <n v="0.54"/>
    <n v="0.01"/>
    <s v=" VZT Model &gt;&gt; Competition &gt;&gt; All Competitors"/>
    <s v=" VZT Model &gt;&gt; Point of Sale &gt;&gt; Solicitation"/>
  </r>
  <r>
    <x v="4"/>
    <x v="31"/>
    <n v="0.81"/>
    <n v="0.02"/>
    <s v=" VZT Model &gt;&gt; Competition &gt;&gt; All Competitors"/>
    <s v=" VZT Model &gt;&gt; Product Experience - Internet &gt;&gt; Speed"/>
  </r>
  <r>
    <x v="4"/>
    <x v="42"/>
    <n v="1.61"/>
    <n v="0.04"/>
    <s v=" VZT Model &gt;&gt; Competition &gt;&gt; All Competitors"/>
    <s v=" VZT Model &gt;&gt; Customer Service &gt;&gt; Supervisor Escalation"/>
  </r>
  <r>
    <x v="4"/>
    <x v="59"/>
    <n v="1.34"/>
    <n v="0.03"/>
    <s v=" VZT Model &gt;&gt; Competition &gt;&gt; All Competitors"/>
    <s v=" VZT Model &gt;&gt; Billing / Payment &gt;&gt; Taxes / Surcharges"/>
  </r>
  <r>
    <x v="4"/>
    <x v="32"/>
    <n v="0.81"/>
    <n v="0.02"/>
    <s v=" VZT Model &gt;&gt; Competition &gt;&gt; All Competitors"/>
    <s v=" VZT Model &gt;&gt; Service Experience &gt;&gt; Technical Support"/>
  </r>
  <r>
    <x v="4"/>
    <x v="43"/>
    <n v="0.54"/>
    <n v="0.01"/>
    <s v=" VZT Model &gt;&gt; Competition &gt;&gt; All Competitors"/>
    <s v=" VZT Model &gt;&gt; Service Experience &gt;&gt; Technician"/>
  </r>
  <r>
    <x v="4"/>
    <x v="33"/>
    <n v="2.15"/>
    <n v="0.05"/>
    <s v=" VZT Model &gt;&gt; Competition &gt;&gt; All Competitors"/>
    <s v=" VZT Model &gt;&gt; Accessibility / Reaching Rep &gt;&gt; Transfer / Hold"/>
  </r>
  <r>
    <x v="4"/>
    <x v="60"/>
    <n v="0.27"/>
    <n v="0.01"/>
    <s v=" VZT Model &gt;&gt; Competition &gt;&gt; All Competitors"/>
    <s v=" VZT Model &gt;&gt; Billing / Payment &gt;&gt; Unauthorized Charge / Changes"/>
  </r>
  <r>
    <x v="4"/>
    <x v="34"/>
    <n v="0.54"/>
    <n v="0.01"/>
    <s v=" VZT Model &gt;&gt; Competition &gt;&gt; All Competitors"/>
    <s v=" VZT Model &gt;&gt; Product Experience - Phone &gt;&gt; Voice Mail"/>
  </r>
  <r>
    <x v="5"/>
    <x v="0"/>
    <n v="0.88"/>
    <n v="0.01"/>
    <s v=" VZT Model &gt;&gt; Service Experience &gt;&gt; Appointment Time / Window Convenience"/>
    <s v=" VZT Model &gt;&gt; Research / Marketing &gt;&gt; Advertising and Collateral"/>
  </r>
  <r>
    <x v="5"/>
    <x v="11"/>
    <n v="5.26"/>
    <n v="7.0000000000000007E-2"/>
    <s v=" VZT Model &gt;&gt; Service Experience &gt;&gt; Appointment Time / Window Convenience"/>
    <s v=" VZT Model &gt;&gt; Competition &gt;&gt; All Competitors"/>
  </r>
  <r>
    <x v="5"/>
    <x v="45"/>
    <n v="0.88"/>
    <n v="0.01"/>
    <s v=" VZT Model &gt;&gt; Service Experience &gt;&gt; Appointment Time / Window Convenience"/>
    <s v=" VZT Model &gt;&gt; Customer Service &gt;&gt; Attitude"/>
  </r>
  <r>
    <x v="5"/>
    <x v="2"/>
    <n v="3.51"/>
    <n v="0.05"/>
    <s v=" VZT Model &gt;&gt; Service Experience &gt;&gt; Appointment Time / Window Convenience"/>
    <s v=" VZT Model &gt;&gt; Billing / Payment &gt;&gt; Billing Accuracy"/>
  </r>
  <r>
    <x v="5"/>
    <x v="37"/>
    <n v="0.88"/>
    <n v="0.01"/>
    <s v=" VZT Model &gt;&gt; Service Experience &gt;&gt; Appointment Time / Window Convenience"/>
    <s v=" VZT Model &gt;&gt; Accessibility / Reaching Rep &gt;&gt; Business Hours"/>
  </r>
  <r>
    <x v="5"/>
    <x v="13"/>
    <n v="1.32"/>
    <n v="0.02"/>
    <s v=" VZT Model &gt;&gt; Service Experience &gt;&gt; Appointment Time / Window Convenience"/>
    <s v=" VZT Model &gt;&gt; Product Experience - Phone &gt;&gt; Call Quality"/>
  </r>
  <r>
    <x v="5"/>
    <x v="14"/>
    <n v="0.88"/>
    <n v="0.01"/>
    <s v=" VZT Model &gt;&gt; Service Experience &gt;&gt; Appointment Time / Window Convenience"/>
    <s v=" VZT Model &gt;&gt; Point of Sale &gt;&gt; Contracts"/>
  </r>
  <r>
    <x v="5"/>
    <x v="3"/>
    <n v="3.07"/>
    <n v="0.04"/>
    <s v=" VZT Model &gt;&gt; Service Experience &gt;&gt; Appointment Time / Window Convenience"/>
    <s v=" VZT Model &gt;&gt; Product Experience  - Shared Issues &gt;&gt; Cost"/>
  </r>
  <r>
    <x v="5"/>
    <x v="4"/>
    <n v="0.88"/>
    <n v="0.01"/>
    <s v=" VZT Model &gt;&gt; Service Experience &gt;&gt; Appointment Time / Window Convenience"/>
    <s v=" VZT Model &gt;&gt; Point of Sale &gt;&gt; Ease of Ordering"/>
  </r>
  <r>
    <x v="5"/>
    <x v="5"/>
    <n v="1.32"/>
    <n v="0.02"/>
    <s v=" VZT Model &gt;&gt; Service Experience &gt;&gt; Appointment Time / Window Convenience"/>
    <s v=" VZT Model &gt;&gt; Product Experience - Internet &gt;&gt; Email / Home Page"/>
  </r>
  <r>
    <x v="5"/>
    <x v="15"/>
    <n v="0.44"/>
    <n v="0.01"/>
    <s v=" VZT Model &gt;&gt; Service Experience &gt;&gt; Appointment Time / Window Convenience"/>
    <s v=" VZT Model &gt;&gt; Product Experience  - Shared Issues &gt;&gt; Equipment Delivery / Returns"/>
  </r>
  <r>
    <x v="5"/>
    <x v="16"/>
    <n v="7.46"/>
    <n v="0.1"/>
    <s v=" VZT Model &gt;&gt; Service Experience &gt;&gt; Appointment Time / Window Convenience"/>
    <s v=" VZT Model &gt;&gt; Customer Service &gt;&gt; First Contact Resolution"/>
  </r>
  <r>
    <x v="5"/>
    <x v="50"/>
    <n v="0.88"/>
    <n v="0.01"/>
    <s v=" VZT Model &gt;&gt; Service Experience &gt;&gt; Appointment Time / Window Convenience"/>
    <s v=" VZT Model &gt;&gt; Accessibility / Reaching Rep &gt;&gt; Getting to Rep / Reaching the Right Person"/>
  </r>
  <r>
    <x v="5"/>
    <x v="17"/>
    <n v="0.88"/>
    <n v="0.01"/>
    <s v=" VZT Model &gt;&gt; Service Experience &gt;&gt; Appointment Time / Window Convenience"/>
    <s v=" VZT Model &gt;&gt; Product Experience - Home Monitoring and Control &gt;&gt; Home Monitor"/>
  </r>
  <r>
    <x v="5"/>
    <x v="9"/>
    <n v="0.88"/>
    <n v="0.01"/>
    <s v=" VZT Model &gt;&gt; Service Experience &gt;&gt; Appointment Time / Window Convenience"/>
    <s v=" VZT Model &gt;&gt; Service Experience &gt;&gt; Installation - Physical"/>
  </r>
  <r>
    <x v="5"/>
    <x v="61"/>
    <n v="0.88"/>
    <n v="0.01"/>
    <s v=" VZT Model &gt;&gt; Service Experience &gt;&gt; Appointment Time / Window Convenience"/>
    <s v=" VZT Model &gt;&gt; Product Experience  - Shared Issues &gt;&gt; Instructions"/>
  </r>
  <r>
    <x v="5"/>
    <x v="62"/>
    <n v="0.88"/>
    <n v="0.01"/>
    <s v=" VZT Model &gt;&gt; Service Experience &gt;&gt; Appointment Time / Window Convenience"/>
    <s v=" VZT Model &gt;&gt; Accessibility / Reaching Rep &gt;&gt; Interactive Voice Response (IVR)"/>
  </r>
  <r>
    <x v="5"/>
    <x v="18"/>
    <n v="33.33"/>
    <n v="0.45"/>
    <s v=" VZT Model &gt;&gt; Service Experience &gt;&gt; Appointment Time / Window Convenience"/>
    <s v=" VZT Model &gt;&gt; Service Experience &gt;&gt; Keeping Promises - Appointments"/>
  </r>
  <r>
    <x v="5"/>
    <x v="6"/>
    <n v="2.19"/>
    <n v="0.03"/>
    <s v=" VZT Model &gt;&gt; Service Experience &gt;&gt; Appointment Time / Window Convenience"/>
    <s v=" VZT Model &gt;&gt; Billing / Payment &gt;&gt; Keeping Promises - Billing"/>
  </r>
  <r>
    <x v="5"/>
    <x v="19"/>
    <n v="3.95"/>
    <n v="0.05"/>
    <s v=" VZT Model &gt;&gt; Service Experience &gt;&gt; Appointment Time / Window Convenience"/>
    <s v=" VZT Model &gt;&gt; Follow-up &gt;&gt; Keeping Promises - Customer Call Back"/>
  </r>
  <r>
    <x v="5"/>
    <x v="20"/>
    <n v="6.58"/>
    <n v="0.09"/>
    <s v=" VZT Model &gt;&gt; Service Experience &gt;&gt; Appointment Time / Window Convenience"/>
    <s v=" VZT Model &gt;&gt; Customer Service &gt;&gt; Keeping Promises - Customer Service"/>
  </r>
  <r>
    <x v="5"/>
    <x v="21"/>
    <n v="0.88"/>
    <n v="0.01"/>
    <s v=" VZT Model &gt;&gt; Service Experience &gt;&gt; Appointment Time / Window Convenience"/>
    <s v=" VZT Model &gt;&gt; Customer Service &gt;&gt; Knowledge / Helpfulness"/>
  </r>
  <r>
    <x v="5"/>
    <x v="63"/>
    <n v="0.44"/>
    <n v="0.01"/>
    <s v=" VZT Model &gt;&gt; Service Experience &gt;&gt; Appointment Time / Window Convenience"/>
    <s v=" VZT Model &gt;&gt; Product Experience - Phone &gt;&gt; Migration"/>
  </r>
  <r>
    <x v="5"/>
    <x v="22"/>
    <n v="1.75"/>
    <n v="0.02"/>
    <s v=" VZT Model &gt;&gt; Service Experience &gt;&gt; Appointment Time / Window Convenience"/>
    <s v=" VZT Model &gt;&gt; Product Experience - Internet &gt;&gt; Modem / Router"/>
  </r>
  <r>
    <x v="5"/>
    <x v="53"/>
    <n v="2.63"/>
    <n v="0.04"/>
    <s v=" VZT Model &gt;&gt; Service Experience &gt;&gt; Appointment Time / Window Convenience"/>
    <s v=" VZT Model &gt;&gt; Billing / Payment &gt;&gt; Non-recurring Charges"/>
  </r>
  <r>
    <x v="5"/>
    <x v="54"/>
    <n v="0.44"/>
    <n v="0.01"/>
    <s v=" VZT Model &gt;&gt; Service Experience &gt;&gt; Appointment Time / Window Convenience"/>
    <s v=" VZT Model &gt;&gt; Product Experience  - TV &gt;&gt; Packages / Premium Channels"/>
  </r>
  <r>
    <x v="5"/>
    <x v="55"/>
    <n v="1.75"/>
    <n v="0.02"/>
    <s v=" VZT Model &gt;&gt; Service Experience &gt;&gt; Appointment Time / Window Convenience"/>
    <s v=" VZT Model &gt;&gt; Product Experience  - TV &gt;&gt; Picture Quality"/>
  </r>
  <r>
    <x v="5"/>
    <x v="27"/>
    <n v="3.07"/>
    <n v="0.04"/>
    <s v=" VZT Model &gt;&gt; Service Experience &gt;&gt; Appointment Time / Window Convenience"/>
    <s v=" VZT Model &gt;&gt; Product Experience  - TV &gt;&gt; Programming / Channel Line Up"/>
  </r>
  <r>
    <x v="5"/>
    <x v="41"/>
    <n v="2.63"/>
    <n v="0.04"/>
    <s v=" VZT Model &gt;&gt; Service Experience &gt;&gt; Appointment Time / Window Convenience"/>
    <s v=" VZT Model &gt;&gt; Legal &gt;&gt; Regulatory"/>
  </r>
  <r>
    <x v="5"/>
    <x v="58"/>
    <n v="1.32"/>
    <n v="0.02"/>
    <s v=" VZT Model &gt;&gt; Service Experience &gt;&gt; Appointment Time / Window Convenience"/>
    <s v=" VZT Model &gt;&gt; Product Experience  - Shared Issues &gt;&gt; Reliability / Out Of Service"/>
  </r>
  <r>
    <x v="5"/>
    <x v="28"/>
    <n v="0.44"/>
    <n v="0.01"/>
    <s v=" VZT Model &gt;&gt; Service Experience &gt;&gt; Appointment Time / Window Convenience"/>
    <s v=" VZT Model &gt;&gt; Product Experience  - TV &gt;&gt; Remote"/>
  </r>
  <r>
    <x v="5"/>
    <x v="29"/>
    <n v="8.33"/>
    <n v="0.11"/>
    <s v=" VZT Model &gt;&gt; Service Experience &gt;&gt; Appointment Time / Window Convenience"/>
    <s v=" VZT Model &gt;&gt; Service Experience &gt;&gt; Resolution Time"/>
  </r>
  <r>
    <x v="5"/>
    <x v="64"/>
    <n v="1.32"/>
    <n v="0.02"/>
    <s v=" VZT Model &gt;&gt; Service Experience &gt;&gt; Appointment Time / Window Convenience"/>
    <s v=" VZT Model &gt;&gt; Self Service &gt;&gt; Self Installation"/>
  </r>
  <r>
    <x v="5"/>
    <x v="30"/>
    <n v="0.44"/>
    <n v="0.01"/>
    <s v=" VZT Model &gt;&gt; Service Experience &gt;&gt; Appointment Time / Window Convenience"/>
    <s v=" VZT Model &gt;&gt; Product Experience  - TV &gt;&gt; Set Top Box"/>
  </r>
  <r>
    <x v="5"/>
    <x v="8"/>
    <n v="0.88"/>
    <n v="0.01"/>
    <s v=" VZT Model &gt;&gt; Service Experience &gt;&gt; Appointment Time / Window Convenience"/>
    <s v=" VZT Model &gt;&gt; Point of Sale &gt;&gt; Solicitation"/>
  </r>
  <r>
    <x v="5"/>
    <x v="10"/>
    <n v="0.44"/>
    <n v="0.01"/>
    <s v=" VZT Model &gt;&gt; Service Experience &gt;&gt; Appointment Time / Window Convenience"/>
    <s v=" VZT Model &gt;&gt; Product Experience  - Shared Issues &gt;&gt; Spec Needs / Usability"/>
  </r>
  <r>
    <x v="5"/>
    <x v="42"/>
    <n v="1.75"/>
    <n v="0.02"/>
    <s v=" VZT Model &gt;&gt; Service Experience &gt;&gt; Appointment Time / Window Convenience"/>
    <s v=" VZT Model &gt;&gt; Customer Service &gt;&gt; Supervisor Escalation"/>
  </r>
  <r>
    <x v="5"/>
    <x v="32"/>
    <n v="1.75"/>
    <n v="0.02"/>
    <s v=" VZT Model &gt;&gt; Service Experience &gt;&gt; Appointment Time / Window Convenience"/>
    <s v=" VZT Model &gt;&gt; Service Experience &gt;&gt; Technical Support"/>
  </r>
  <r>
    <x v="5"/>
    <x v="43"/>
    <n v="13.16"/>
    <n v="0.18"/>
    <s v=" VZT Model &gt;&gt; Service Experience &gt;&gt; Appointment Time / Window Convenience"/>
    <s v=" VZT Model &gt;&gt; Service Experience &gt;&gt; Technician"/>
  </r>
  <r>
    <x v="5"/>
    <x v="33"/>
    <n v="4.3899999999999997"/>
    <n v="0.06"/>
    <s v=" VZT Model &gt;&gt; Service Experience &gt;&gt; Appointment Time / Window Convenience"/>
    <s v=" VZT Model &gt;&gt; Accessibility / Reaching Rep &gt;&gt; Transfer / Hold"/>
  </r>
  <r>
    <x v="5"/>
    <x v="65"/>
    <n v="0.44"/>
    <n v="0.01"/>
    <s v=" VZT Model &gt;&gt; Service Experience &gt;&gt; Appointment Time / Window Convenience"/>
    <s v=" VZT Model &gt;&gt; Product Experience  - Shared Issues &gt;&gt; Warranty"/>
  </r>
  <r>
    <x v="6"/>
    <x v="4"/>
    <n v="9.09"/>
    <n v="0.01"/>
    <s v=" VZT Model &gt;&gt; Service Experience &gt;&gt; Appt Verification"/>
    <s v=" VZT Model &gt;&gt; Point of Sale &gt;&gt; Ease of Ordering"/>
  </r>
  <r>
    <x v="6"/>
    <x v="16"/>
    <n v="18.18"/>
    <n v="0.01"/>
    <s v=" VZT Model &gt;&gt; Service Experience &gt;&gt; Appt Verification"/>
    <s v=" VZT Model &gt;&gt; Customer Service &gt;&gt; First Contact Resolution"/>
  </r>
  <r>
    <x v="6"/>
    <x v="50"/>
    <n v="9.09"/>
    <n v="0.01"/>
    <s v=" VZT Model &gt;&gt; Service Experience &gt;&gt; Appt Verification"/>
    <s v=" VZT Model &gt;&gt; Accessibility / Reaching Rep &gt;&gt; Getting to Rep / Reaching the Right Person"/>
  </r>
  <r>
    <x v="6"/>
    <x v="62"/>
    <n v="9.09"/>
    <n v="0.01"/>
    <s v=" VZT Model &gt;&gt; Service Experience &gt;&gt; Appt Verification"/>
    <s v=" VZT Model &gt;&gt; Accessibility / Reaching Rep &gt;&gt; Interactive Voice Response (IVR)"/>
  </r>
  <r>
    <x v="6"/>
    <x v="18"/>
    <n v="54.55"/>
    <n v="0.04"/>
    <s v=" VZT Model &gt;&gt; Service Experience &gt;&gt; Appt Verification"/>
    <s v=" VZT Model &gt;&gt; Service Experience &gt;&gt; Keeping Promises - Appointments"/>
  </r>
  <r>
    <x v="6"/>
    <x v="21"/>
    <n v="9.09"/>
    <n v="0.01"/>
    <s v=" VZT Model &gt;&gt; Service Experience &gt;&gt; Appt Verification"/>
    <s v=" VZT Model &gt;&gt; Customer Service &gt;&gt; Knowledge / Helpfulness"/>
  </r>
  <r>
    <x v="6"/>
    <x v="51"/>
    <n v="9.09"/>
    <n v="0.01"/>
    <s v=" VZT Model &gt;&gt; Service Experience &gt;&gt; Appt Verification"/>
    <s v=" VZT Model &gt;&gt; Legal &gt;&gt; Legal - Other"/>
  </r>
  <r>
    <x v="6"/>
    <x v="66"/>
    <n v="9.09"/>
    <n v="0.01"/>
    <s v=" VZT Model &gt;&gt; Service Experience &gt;&gt; Appt Verification"/>
    <s v=" VZT Model &gt;&gt; Customer Service &gt;&gt; Outsourcing"/>
  </r>
  <r>
    <x v="7"/>
    <x v="11"/>
    <n v="0.61"/>
    <n v="0.01"/>
    <s v=" VZT Model &gt;&gt; Customer Service &gt;&gt; Attitude"/>
    <s v=" VZT Model &gt;&gt; Competition &gt;&gt; All Competitors"/>
  </r>
  <r>
    <x v="7"/>
    <x v="36"/>
    <n v="1.23"/>
    <n v="0.01"/>
    <s v=" VZT Model &gt;&gt; Customer Service &gt;&gt; Attitude"/>
    <s v=" VZT Model &gt;&gt; Service Experience &gt;&gt; Appointment Time / Window Convenience"/>
  </r>
  <r>
    <x v="7"/>
    <x v="12"/>
    <n v="1.23"/>
    <n v="0.01"/>
    <s v=" VZT Model &gt;&gt; Customer Service &gt;&gt; Attitude"/>
    <s v=" VZT Model &gt;&gt; Customer Service &gt;&gt; Bill Explanation"/>
  </r>
  <r>
    <x v="7"/>
    <x v="1"/>
    <n v="1.23"/>
    <n v="0.01"/>
    <s v=" VZT Model &gt;&gt; Customer Service &gt;&gt; Attitude"/>
    <s v=" VZT Model &gt;&gt; Billing / Payment &gt;&gt; Bill Format"/>
  </r>
  <r>
    <x v="7"/>
    <x v="2"/>
    <n v="4.91"/>
    <n v="0.05"/>
    <s v=" VZT Model &gt;&gt; Customer Service &gt;&gt; Attitude"/>
    <s v=" VZT Model &gt;&gt; Billing / Payment &gt;&gt; Billing Accuracy"/>
  </r>
  <r>
    <x v="7"/>
    <x v="13"/>
    <n v="3.68"/>
    <n v="0.04"/>
    <s v=" VZT Model &gt;&gt; Customer Service &gt;&gt; Attitude"/>
    <s v=" VZT Model &gt;&gt; Product Experience - Phone &gt;&gt; Call Quality"/>
  </r>
  <r>
    <x v="7"/>
    <x v="48"/>
    <n v="0.61"/>
    <n v="0.01"/>
    <s v=" VZT Model &gt;&gt; Customer Service &gt;&gt; Attitude"/>
    <s v=" VZT Model &gt;&gt; Legal &gt;&gt; Collections"/>
  </r>
  <r>
    <x v="7"/>
    <x v="14"/>
    <n v="0.61"/>
    <n v="0.01"/>
    <s v=" VZT Model &gt;&gt; Customer Service &gt;&gt; Attitude"/>
    <s v=" VZT Model &gt;&gt; Point of Sale &gt;&gt; Contracts"/>
  </r>
  <r>
    <x v="7"/>
    <x v="3"/>
    <n v="1.84"/>
    <n v="0.02"/>
    <s v=" VZT Model &gt;&gt; Customer Service &gt;&gt; Attitude"/>
    <s v=" VZT Model &gt;&gt; Product Experience  - Shared Issues &gt;&gt; Cost"/>
  </r>
  <r>
    <x v="7"/>
    <x v="5"/>
    <n v="1.23"/>
    <n v="0.01"/>
    <s v=" VZT Model &gt;&gt; Customer Service &gt;&gt; Attitude"/>
    <s v=" VZT Model &gt;&gt; Product Experience - Internet &gt;&gt; Email / Home Page"/>
  </r>
  <r>
    <x v="7"/>
    <x v="15"/>
    <n v="0.61"/>
    <n v="0.01"/>
    <s v=" VZT Model &gt;&gt; Customer Service &gt;&gt; Attitude"/>
    <s v=" VZT Model &gt;&gt; Service Experience &gt;&gt; Equipment Delivery / Returns"/>
  </r>
  <r>
    <x v="7"/>
    <x v="15"/>
    <n v="0.61"/>
    <n v="0.01"/>
    <s v=" VZT Model &gt;&gt; Customer Service &gt;&gt; Attitude"/>
    <s v=" VZT Model &gt;&gt; Product Experience  - Shared Issues &gt;&gt; Equipment Delivery / Returns"/>
  </r>
  <r>
    <x v="7"/>
    <x v="16"/>
    <n v="7.98"/>
    <n v="0.08"/>
    <s v=" VZT Model &gt;&gt; Customer Service &gt;&gt; Attitude"/>
    <s v=" VZT Model &gt;&gt; Customer Service &gt;&gt; First Contact Resolution"/>
  </r>
  <r>
    <x v="7"/>
    <x v="50"/>
    <n v="3.07"/>
    <n v="0.03"/>
    <s v=" VZT Model &gt;&gt; Customer Service &gt;&gt; Attitude"/>
    <s v=" VZT Model &gt;&gt; Accessibility / Reaching Rep &gt;&gt; Getting to Rep / Reaching the Right Person"/>
  </r>
  <r>
    <x v="7"/>
    <x v="17"/>
    <n v="0.61"/>
    <n v="0.01"/>
    <s v=" VZT Model &gt;&gt; Customer Service &gt;&gt; Attitude"/>
    <s v=" VZT Model &gt;&gt; Product Experience - Home Monitoring and Control &gt;&gt; Home Monitor"/>
  </r>
  <r>
    <x v="7"/>
    <x v="62"/>
    <n v="1.23"/>
    <n v="0.01"/>
    <s v=" VZT Model &gt;&gt; Customer Service &gt;&gt; Attitude"/>
    <s v=" VZT Model &gt;&gt; Accessibility / Reaching Rep &gt;&gt; Interactive Voice Response (IVR)"/>
  </r>
  <r>
    <x v="7"/>
    <x v="18"/>
    <n v="3.07"/>
    <n v="0.03"/>
    <s v=" VZT Model &gt;&gt; Customer Service &gt;&gt; Attitude"/>
    <s v=" VZT Model &gt;&gt; Service Experience &gt;&gt; Keeping Promises - Appointments"/>
  </r>
  <r>
    <x v="7"/>
    <x v="6"/>
    <n v="3.07"/>
    <n v="0.03"/>
    <s v=" VZT Model &gt;&gt; Customer Service &gt;&gt; Attitude"/>
    <s v=" VZT Model &gt;&gt; Billing / Payment &gt;&gt; Keeping Promises - Billing"/>
  </r>
  <r>
    <x v="7"/>
    <x v="19"/>
    <n v="5.52"/>
    <n v="0.05"/>
    <s v=" VZT Model &gt;&gt; Customer Service &gt;&gt; Attitude"/>
    <s v=" VZT Model &gt;&gt; Follow-up &gt;&gt; Keeping Promises - Customer Call Back"/>
  </r>
  <r>
    <x v="7"/>
    <x v="20"/>
    <n v="6.75"/>
    <n v="7.0000000000000007E-2"/>
    <s v=" VZT Model &gt;&gt; Customer Service &gt;&gt; Attitude"/>
    <s v=" VZT Model &gt;&gt; Customer Service &gt;&gt; Keeping Promises - Customer Service"/>
  </r>
  <r>
    <x v="7"/>
    <x v="21"/>
    <n v="9.82"/>
    <n v="0.1"/>
    <s v=" VZT Model &gt;&gt; Customer Service &gt;&gt; Attitude"/>
    <s v=" VZT Model &gt;&gt; Customer Service &gt;&gt; Knowledge / Helpfulness"/>
  </r>
  <r>
    <x v="7"/>
    <x v="63"/>
    <n v="0.61"/>
    <n v="0.01"/>
    <s v=" VZT Model &gt;&gt; Customer Service &gt;&gt; Attitude"/>
    <s v=" VZT Model &gt;&gt; Product Experience - Phone &gt;&gt; Migration"/>
  </r>
  <r>
    <x v="7"/>
    <x v="22"/>
    <n v="0.61"/>
    <n v="0.01"/>
    <s v=" VZT Model &gt;&gt; Customer Service &gt;&gt; Attitude"/>
    <s v=" VZT Model &gt;&gt; Product Experience - Internet &gt;&gt; Modem / Router"/>
  </r>
  <r>
    <x v="7"/>
    <x v="52"/>
    <n v="0.61"/>
    <n v="0.01"/>
    <s v=" VZT Model &gt;&gt; Customer Service &gt;&gt; Attitude"/>
    <s v=" VZT Model &gt;&gt; Service Experience &gt;&gt; Move / Transfer of Service"/>
  </r>
  <r>
    <x v="7"/>
    <x v="53"/>
    <n v="2.4500000000000002"/>
    <n v="0.02"/>
    <s v=" VZT Model &gt;&gt; Customer Service &gt;&gt; Attitude"/>
    <s v=" VZT Model &gt;&gt; Billing / Payment &gt;&gt; Non-recurring Charges"/>
  </r>
  <r>
    <x v="7"/>
    <x v="66"/>
    <n v="1.23"/>
    <n v="0.01"/>
    <s v=" VZT Model &gt;&gt; Customer Service &gt;&gt; Attitude"/>
    <s v=" VZT Model &gt;&gt; Customer Service &gt;&gt; Outsourcing"/>
  </r>
  <r>
    <x v="7"/>
    <x v="54"/>
    <n v="0.61"/>
    <n v="0.01"/>
    <s v=" VZT Model &gt;&gt; Customer Service &gt;&gt; Attitude"/>
    <s v=" VZT Model &gt;&gt; Product Experience  - TV &gt;&gt; Packages / Premium Channels"/>
  </r>
  <r>
    <x v="7"/>
    <x v="25"/>
    <n v="0.61"/>
    <n v="0.01"/>
    <s v=" VZT Model &gt;&gt; Customer Service &gt;&gt; Attitude"/>
    <s v=" VZT Model &gt;&gt; Product Experience  - TV &gt;&gt; Pay Per View / VOD"/>
  </r>
  <r>
    <x v="7"/>
    <x v="7"/>
    <n v="1.23"/>
    <n v="0.01"/>
    <s v=" VZT Model &gt;&gt; Customer Service &gt;&gt; Attitude"/>
    <s v=" VZT Model &gt;&gt; Billing / Payment &gt;&gt; Payment"/>
  </r>
  <r>
    <x v="7"/>
    <x v="27"/>
    <n v="2.4500000000000002"/>
    <n v="0.02"/>
    <s v=" VZT Model &gt;&gt; Customer Service &gt;&gt; Attitude"/>
    <s v=" VZT Model &gt;&gt; Product Experience  - TV &gt;&gt; Programming / Channel Line Up"/>
  </r>
  <r>
    <x v="7"/>
    <x v="57"/>
    <n v="1.23"/>
    <n v="0.01"/>
    <s v=" VZT Model &gt;&gt; Customer Service &gt;&gt; Attitude"/>
    <s v=" VZT Model &gt;&gt; Research / Marketing &gt;&gt; Promotions"/>
  </r>
  <r>
    <x v="7"/>
    <x v="40"/>
    <n v="0.61"/>
    <n v="0.01"/>
    <s v=" VZT Model &gt;&gt; Customer Service &gt;&gt; Attitude"/>
    <s v=" VZT Model &gt;&gt; Research / Marketing &gt;&gt; Referrals / Word of Mouth"/>
  </r>
  <r>
    <x v="7"/>
    <x v="41"/>
    <n v="1.84"/>
    <n v="0.02"/>
    <s v=" VZT Model &gt;&gt; Customer Service &gt;&gt; Attitude"/>
    <s v=" VZT Model &gt;&gt; Legal &gt;&gt; Regulatory"/>
  </r>
  <r>
    <x v="7"/>
    <x v="58"/>
    <n v="0.61"/>
    <n v="0.01"/>
    <s v=" VZT Model &gt;&gt; Customer Service &gt;&gt; Attitude"/>
    <s v=" VZT Model &gt;&gt; Product Experience  - Shared Issues &gt;&gt; Reliability / Out Of Service"/>
  </r>
  <r>
    <x v="7"/>
    <x v="29"/>
    <n v="4.29"/>
    <n v="0.04"/>
    <s v=" VZT Model &gt;&gt; Customer Service &gt;&gt; Attitude"/>
    <s v=" VZT Model &gt;&gt; Service Experience &gt;&gt; Resolution Time"/>
  </r>
  <r>
    <x v="7"/>
    <x v="30"/>
    <n v="0.61"/>
    <n v="0.01"/>
    <s v=" VZT Model &gt;&gt; Customer Service &gt;&gt; Attitude"/>
    <s v=" VZT Model &gt;&gt; Product Experience  - TV &gt;&gt; Set Top Box"/>
  </r>
  <r>
    <x v="7"/>
    <x v="8"/>
    <n v="0.61"/>
    <n v="0.01"/>
    <s v=" VZT Model &gt;&gt; Customer Service &gt;&gt; Attitude"/>
    <s v=" VZT Model &gt;&gt; Point of Sale &gt;&gt; Solicitation"/>
  </r>
  <r>
    <x v="7"/>
    <x v="10"/>
    <n v="1.23"/>
    <n v="0.01"/>
    <s v=" VZT Model &gt;&gt; Customer Service &gt;&gt; Attitude"/>
    <s v=" VZT Model &gt;&gt; Product Experience  - Shared Issues &gt;&gt; Spec Needs / Usability"/>
  </r>
  <r>
    <x v="7"/>
    <x v="31"/>
    <n v="1.84"/>
    <n v="0.02"/>
    <s v=" VZT Model &gt;&gt; Customer Service &gt;&gt; Attitude"/>
    <s v=" VZT Model &gt;&gt; Product Experience - Internet &gt;&gt; Speed"/>
  </r>
  <r>
    <x v="7"/>
    <x v="42"/>
    <n v="6.13"/>
    <n v="0.06"/>
    <s v=" VZT Model &gt;&gt; Customer Service &gt;&gt; Attitude"/>
    <s v=" VZT Model &gt;&gt; Customer Service &gt;&gt; Supervisor Escalation"/>
  </r>
  <r>
    <x v="7"/>
    <x v="32"/>
    <n v="2.4500000000000002"/>
    <n v="0.02"/>
    <s v=" VZT Model &gt;&gt; Customer Service &gt;&gt; Attitude"/>
    <s v=" VZT Model &gt;&gt; Service Experience &gt;&gt; Technical Support"/>
  </r>
  <r>
    <x v="7"/>
    <x v="43"/>
    <n v="1.23"/>
    <n v="0.01"/>
    <s v=" VZT Model &gt;&gt; Customer Service &gt;&gt; Attitude"/>
    <s v=" VZT Model &gt;&gt; Service Experience &gt;&gt; Technician"/>
  </r>
  <r>
    <x v="7"/>
    <x v="33"/>
    <n v="4.91"/>
    <n v="0.05"/>
    <s v=" VZT Model &gt;&gt; Customer Service &gt;&gt; Attitude"/>
    <s v=" VZT Model &gt;&gt; Accessibility / Reaching Rep &gt;&gt; Transfer / Hold"/>
  </r>
  <r>
    <x v="7"/>
    <x v="60"/>
    <n v="0.61"/>
    <n v="0.01"/>
    <s v=" VZT Model &gt;&gt; Customer Service &gt;&gt; Attitude"/>
    <s v=" VZT Model &gt;&gt; Billing / Payment &gt;&gt; Unauthorized Charge / Changes"/>
  </r>
  <r>
    <x v="7"/>
    <x v="67"/>
    <n v="0.61"/>
    <n v="0.01"/>
    <s v=" VZT Model &gt;&gt; Customer Service &gt;&gt; Attitude"/>
    <s v=" VZT Model &gt;&gt; Customer Service &gt;&gt; Up Sell"/>
  </r>
  <r>
    <x v="8"/>
    <x v="44"/>
    <n v="1.1000000000000001"/>
    <n v="0.01"/>
    <s v=" VZT Model &gt;&gt; Customer Service &gt;&gt; Bill Explanation"/>
    <s v=" VZT Model &gt;&gt; Accessibility / Reaching Rep &gt;&gt; Account Verification"/>
  </r>
  <r>
    <x v="8"/>
    <x v="11"/>
    <n v="3.3"/>
    <n v="0.02"/>
    <s v=" VZT Model &gt;&gt; Customer Service &gt;&gt; Bill Explanation"/>
    <s v=" VZT Model &gt;&gt; Competition &gt;&gt; All Competitors"/>
  </r>
  <r>
    <x v="8"/>
    <x v="45"/>
    <n v="2.2000000000000002"/>
    <n v="0.01"/>
    <s v=" VZT Model &gt;&gt; Customer Service &gt;&gt; Bill Explanation"/>
    <s v=" VZT Model &gt;&gt; Customer Service &gt;&gt; Attitude"/>
  </r>
  <r>
    <x v="8"/>
    <x v="1"/>
    <n v="2.2000000000000002"/>
    <n v="0.01"/>
    <s v=" VZT Model &gt;&gt; Customer Service &gt;&gt; Bill Explanation"/>
    <s v=" VZT Model &gt;&gt; Billing / Payment &gt;&gt; Bill Format"/>
  </r>
  <r>
    <x v="8"/>
    <x v="2"/>
    <n v="27.47"/>
    <n v="0.15"/>
    <s v=" VZT Model &gt;&gt; Customer Service &gt;&gt; Bill Explanation"/>
    <s v=" VZT Model &gt;&gt; Billing / Payment &gt;&gt; Billing Accuracy"/>
  </r>
  <r>
    <x v="8"/>
    <x v="47"/>
    <n v="1.1000000000000001"/>
    <n v="0.01"/>
    <s v=" VZT Model &gt;&gt; Customer Service &gt;&gt; Bill Explanation"/>
    <s v=" VZT Model &gt;&gt; Billing / Payment &gt;&gt; Calling Plans"/>
  </r>
  <r>
    <x v="8"/>
    <x v="48"/>
    <n v="2.2000000000000002"/>
    <n v="0.01"/>
    <s v=" VZT Model &gt;&gt; Customer Service &gt;&gt; Bill Explanation"/>
    <s v=" VZT Model &gt;&gt; Legal &gt;&gt; Collections"/>
  </r>
  <r>
    <x v="8"/>
    <x v="14"/>
    <n v="5.49"/>
    <n v="0.03"/>
    <s v=" VZT Model &gt;&gt; Customer Service &gt;&gt; Bill Explanation"/>
    <s v=" VZT Model &gt;&gt; Point of Sale &gt;&gt; Contracts"/>
  </r>
  <r>
    <x v="8"/>
    <x v="14"/>
    <n v="1.1000000000000001"/>
    <n v="0.01"/>
    <s v=" VZT Model &gt;&gt; Customer Service &gt;&gt; Bill Explanation"/>
    <s v=" VZT Model &gt;&gt; Billing / Payment &gt;&gt; Contracts"/>
  </r>
  <r>
    <x v="8"/>
    <x v="3"/>
    <n v="5.49"/>
    <n v="0.03"/>
    <s v=" VZT Model &gt;&gt; Customer Service &gt;&gt; Bill Explanation"/>
    <s v=" VZT Model &gt;&gt; Product Experience  - Shared Issues &gt;&gt; Cost"/>
  </r>
  <r>
    <x v="8"/>
    <x v="15"/>
    <n v="2.2000000000000002"/>
    <n v="0.01"/>
    <s v=" VZT Model &gt;&gt; Customer Service &gt;&gt; Bill Explanation"/>
    <s v=" VZT Model &gt;&gt; Product Experience  - Shared Issues &gt;&gt; Equipment Delivery / Returns"/>
  </r>
  <r>
    <x v="8"/>
    <x v="15"/>
    <n v="1.1000000000000001"/>
    <n v="0.01"/>
    <s v=" VZT Model &gt;&gt; Customer Service &gt;&gt; Bill Explanation"/>
    <s v=" VZT Model &gt;&gt; Service Experience &gt;&gt; Equipment Delivery / Returns"/>
  </r>
  <r>
    <x v="8"/>
    <x v="16"/>
    <n v="6.59"/>
    <n v="0.04"/>
    <s v=" VZT Model &gt;&gt; Customer Service &gt;&gt; Bill Explanation"/>
    <s v=" VZT Model &gt;&gt; Customer Service &gt;&gt; First Contact Resolution"/>
  </r>
  <r>
    <x v="8"/>
    <x v="6"/>
    <n v="12.09"/>
    <n v="7.0000000000000007E-2"/>
    <s v=" VZT Model &gt;&gt; Customer Service &gt;&gt; Bill Explanation"/>
    <s v=" VZT Model &gt;&gt; Billing / Payment &gt;&gt; Keeping Promises - Billing"/>
  </r>
  <r>
    <x v="8"/>
    <x v="19"/>
    <n v="2.2000000000000002"/>
    <n v="0.01"/>
    <s v=" VZT Model &gt;&gt; Customer Service &gt;&gt; Bill Explanation"/>
    <s v=" VZT Model &gt;&gt; Follow-up &gt;&gt; Keeping Promises - Customer Call Back"/>
  </r>
  <r>
    <x v="8"/>
    <x v="20"/>
    <n v="4.4000000000000004"/>
    <n v="0.02"/>
    <s v=" VZT Model &gt;&gt; Customer Service &gt;&gt; Bill Explanation"/>
    <s v=" VZT Model &gt;&gt; Customer Service &gt;&gt; Keeping Promises - Customer Service"/>
  </r>
  <r>
    <x v="8"/>
    <x v="21"/>
    <n v="3.3"/>
    <n v="0.02"/>
    <s v=" VZT Model &gt;&gt; Customer Service &gt;&gt; Bill Explanation"/>
    <s v=" VZT Model &gt;&gt; Customer Service &gt;&gt; Knowledge / Helpfulness"/>
  </r>
  <r>
    <x v="8"/>
    <x v="38"/>
    <n v="1.1000000000000001"/>
    <n v="0.01"/>
    <s v=" VZT Model &gt;&gt; Customer Service &gt;&gt; Bill Explanation"/>
    <s v=" VZT Model &gt;&gt; Service Experience &gt;&gt; Live Chat"/>
  </r>
  <r>
    <x v="8"/>
    <x v="53"/>
    <n v="3.3"/>
    <n v="0.02"/>
    <s v=" VZT Model &gt;&gt; Customer Service &gt;&gt; Bill Explanation"/>
    <s v=" VZT Model &gt;&gt; Billing / Payment &gt;&gt; Non-recurring Charges"/>
  </r>
  <r>
    <x v="8"/>
    <x v="68"/>
    <n v="1.1000000000000001"/>
    <n v="0.01"/>
    <s v=" VZT Model &gt;&gt; Customer Service &gt;&gt; Bill Explanation"/>
    <s v=" VZT Model &gt;&gt; Service Experience &gt;&gt; One Visit Resolution"/>
  </r>
  <r>
    <x v="8"/>
    <x v="23"/>
    <n v="3.3"/>
    <n v="0.02"/>
    <s v=" VZT Model &gt;&gt; Customer Service &gt;&gt; Bill Explanation"/>
    <s v=" VZT Model &gt;&gt; Billing / Payment &gt;&gt; OneBill / Split Bill"/>
  </r>
  <r>
    <x v="8"/>
    <x v="7"/>
    <n v="1.1000000000000001"/>
    <n v="0.01"/>
    <s v=" VZT Model &gt;&gt; Customer Service &gt;&gt; Bill Explanation"/>
    <s v=" VZT Model &gt;&gt; Billing / Payment &gt;&gt; Payment"/>
  </r>
  <r>
    <x v="8"/>
    <x v="56"/>
    <n v="1.1000000000000001"/>
    <n v="0.01"/>
    <s v=" VZT Model &gt;&gt; Customer Service &gt;&gt; Bill Explanation"/>
    <s v=" VZT Model &gt;&gt; Billing / Payment &gt;&gt; PPV / VOD Billing"/>
  </r>
  <r>
    <x v="8"/>
    <x v="27"/>
    <n v="4.4000000000000004"/>
    <n v="0.02"/>
    <s v=" VZT Model &gt;&gt; Customer Service &gt;&gt; Bill Explanation"/>
    <s v=" VZT Model &gt;&gt; Product Experience  - TV &gt;&gt; Programming / Channel Line Up"/>
  </r>
  <r>
    <x v="8"/>
    <x v="41"/>
    <n v="5.49"/>
    <n v="0.03"/>
    <s v=" VZT Model &gt;&gt; Customer Service &gt;&gt; Bill Explanation"/>
    <s v=" VZT Model &gt;&gt; Legal &gt;&gt; Regulatory"/>
  </r>
  <r>
    <x v="8"/>
    <x v="29"/>
    <n v="2.2000000000000002"/>
    <n v="0.01"/>
    <s v=" VZT Model &gt;&gt; Customer Service &gt;&gt; Bill Explanation"/>
    <s v=" VZT Model &gt;&gt; Service Experience &gt;&gt; Resolution Time"/>
  </r>
  <r>
    <x v="8"/>
    <x v="30"/>
    <n v="3.3"/>
    <n v="0.02"/>
    <s v=" VZT Model &gt;&gt; Customer Service &gt;&gt; Bill Explanation"/>
    <s v=" VZT Model &gt;&gt; Product Experience  - TV &gt;&gt; Set Top Box"/>
  </r>
  <r>
    <x v="8"/>
    <x v="42"/>
    <n v="1.1000000000000001"/>
    <n v="0.01"/>
    <s v=" VZT Model &gt;&gt; Customer Service &gt;&gt; Bill Explanation"/>
    <s v=" VZT Model &gt;&gt; Customer Service &gt;&gt; Supervisor Escalation"/>
  </r>
  <r>
    <x v="8"/>
    <x v="59"/>
    <n v="3.3"/>
    <n v="0.02"/>
    <s v=" VZT Model &gt;&gt; Customer Service &gt;&gt; Bill Explanation"/>
    <s v=" VZT Model &gt;&gt; Billing / Payment &gt;&gt; Taxes / Surcharges"/>
  </r>
  <r>
    <x v="8"/>
    <x v="32"/>
    <n v="1.1000000000000001"/>
    <n v="0.01"/>
    <s v=" VZT Model &gt;&gt; Customer Service &gt;&gt; Bill Explanation"/>
    <s v=" VZT Model &gt;&gt; Service Experience &gt;&gt; Technical Support"/>
  </r>
  <r>
    <x v="8"/>
    <x v="43"/>
    <n v="2.2000000000000002"/>
    <n v="0.01"/>
    <s v=" VZT Model &gt;&gt; Customer Service &gt;&gt; Bill Explanation"/>
    <s v=" VZT Model &gt;&gt; Service Experience &gt;&gt; Technician"/>
  </r>
  <r>
    <x v="8"/>
    <x v="33"/>
    <n v="5.49"/>
    <n v="0.03"/>
    <s v=" VZT Model &gt;&gt; Customer Service &gt;&gt; Bill Explanation"/>
    <s v=" VZT Model &gt;&gt; Accessibility / Reaching Rep &gt;&gt; Transfer / Hold"/>
  </r>
  <r>
    <x v="8"/>
    <x v="60"/>
    <n v="1.1000000000000001"/>
    <n v="0.01"/>
    <s v=" VZT Model &gt;&gt; Customer Service &gt;&gt; Bill Explanation"/>
    <s v=" VZT Model &gt;&gt; Billing / Payment &gt;&gt; Unauthorized Charge / Changes"/>
  </r>
  <r>
    <x v="9"/>
    <x v="35"/>
    <n v="3.33"/>
    <n v="0.01"/>
    <s v=" VZT Model &gt;&gt; Billing / Payment &gt;&gt; Bill Format"/>
    <s v=" VZT Model &gt;&gt; Self Service &gt;&gt; .Com"/>
  </r>
  <r>
    <x v="9"/>
    <x v="11"/>
    <n v="3.33"/>
    <n v="0.01"/>
    <s v=" VZT Model &gt;&gt; Billing / Payment &gt;&gt; Bill Format"/>
    <s v=" VZT Model &gt;&gt; Competition &gt;&gt; All Competitors"/>
  </r>
  <r>
    <x v="9"/>
    <x v="45"/>
    <n v="6.67"/>
    <n v="0.01"/>
    <s v=" VZT Model &gt;&gt; Billing / Payment &gt;&gt; Bill Format"/>
    <s v=" VZT Model &gt;&gt; Customer Service &gt;&gt; Attitude"/>
  </r>
  <r>
    <x v="9"/>
    <x v="12"/>
    <n v="6.67"/>
    <n v="0.01"/>
    <s v=" VZT Model &gt;&gt; Billing / Payment &gt;&gt; Bill Format"/>
    <s v=" VZT Model &gt;&gt; Customer Service &gt;&gt; Bill Explanation"/>
  </r>
  <r>
    <x v="9"/>
    <x v="2"/>
    <n v="26.67"/>
    <n v="0.05"/>
    <s v=" VZT Model &gt;&gt; Billing / Payment &gt;&gt; Bill Format"/>
    <s v=" VZT Model &gt;&gt; Billing / Payment &gt;&gt; Billing Accuracy"/>
  </r>
  <r>
    <x v="9"/>
    <x v="47"/>
    <n v="3.33"/>
    <n v="0.01"/>
    <s v=" VZT Model &gt;&gt; Billing / Payment &gt;&gt; Bill Format"/>
    <s v=" VZT Model &gt;&gt; Billing / Payment &gt;&gt; Calling Plans"/>
  </r>
  <r>
    <x v="9"/>
    <x v="14"/>
    <n v="6.67"/>
    <n v="0.01"/>
    <s v=" VZT Model &gt;&gt; Billing / Payment &gt;&gt; Bill Format"/>
    <s v=" VZT Model &gt;&gt; Point of Sale &gt;&gt; Contracts"/>
  </r>
  <r>
    <x v="9"/>
    <x v="14"/>
    <n v="3.33"/>
    <n v="0.01"/>
    <s v=" VZT Model &gt;&gt; Billing / Payment &gt;&gt; Bill Format"/>
    <s v=" VZT Model &gt;&gt; Billing / Payment &gt;&gt; Contracts"/>
  </r>
  <r>
    <x v="9"/>
    <x v="3"/>
    <n v="6.67"/>
    <n v="0.01"/>
    <s v=" VZT Model &gt;&gt; Billing / Payment &gt;&gt; Bill Format"/>
    <s v=" VZT Model &gt;&gt; Product Experience  - Shared Issues &gt;&gt; Cost"/>
  </r>
  <r>
    <x v="9"/>
    <x v="4"/>
    <n v="3.33"/>
    <n v="0.01"/>
    <s v=" VZT Model &gt;&gt; Billing / Payment &gt;&gt; Bill Format"/>
    <s v=" VZT Model &gt;&gt; Point of Sale &gt;&gt; Ease of Ordering"/>
  </r>
  <r>
    <x v="9"/>
    <x v="15"/>
    <n v="3.33"/>
    <n v="0.01"/>
    <s v=" VZT Model &gt;&gt; Billing / Payment &gt;&gt; Bill Format"/>
    <s v=" VZT Model &gt;&gt; Product Experience  - Shared Issues &gt;&gt; Equipment Delivery / Returns"/>
  </r>
  <r>
    <x v="9"/>
    <x v="16"/>
    <n v="3.33"/>
    <n v="0.01"/>
    <s v=" VZT Model &gt;&gt; Billing / Payment &gt;&gt; Bill Format"/>
    <s v=" VZT Model &gt;&gt; Customer Service &gt;&gt; First Contact Resolution"/>
  </r>
  <r>
    <x v="9"/>
    <x v="18"/>
    <n v="3.33"/>
    <n v="0.01"/>
    <s v=" VZT Model &gt;&gt; Billing / Payment &gt;&gt; Bill Format"/>
    <s v=" VZT Model &gt;&gt; Service Experience &gt;&gt; Keeping Promises - Appointments"/>
  </r>
  <r>
    <x v="9"/>
    <x v="6"/>
    <n v="33.33"/>
    <n v="0.06"/>
    <s v=" VZT Model &gt;&gt; Billing / Payment &gt;&gt; Bill Format"/>
    <s v=" VZT Model &gt;&gt; Billing / Payment &gt;&gt; Keeping Promises - Billing"/>
  </r>
  <r>
    <x v="9"/>
    <x v="20"/>
    <n v="20"/>
    <n v="0.04"/>
    <s v=" VZT Model &gt;&gt; Billing / Payment &gt;&gt; Bill Format"/>
    <s v=" VZT Model &gt;&gt; Customer Service &gt;&gt; Keeping Promises - Customer Service"/>
  </r>
  <r>
    <x v="9"/>
    <x v="21"/>
    <n v="3.33"/>
    <n v="0.01"/>
    <s v=" VZT Model &gt;&gt; Billing / Payment &gt;&gt; Bill Format"/>
    <s v=" VZT Model &gt;&gt; Customer Service &gt;&gt; Knowledge / Helpfulness"/>
  </r>
  <r>
    <x v="9"/>
    <x v="53"/>
    <n v="20"/>
    <n v="0.04"/>
    <s v=" VZT Model &gt;&gt; Billing / Payment &gt;&gt; Bill Format"/>
    <s v=" VZT Model &gt;&gt; Billing / Payment &gt;&gt; Non-recurring Charges"/>
  </r>
  <r>
    <x v="9"/>
    <x v="23"/>
    <n v="3.33"/>
    <n v="0.01"/>
    <s v=" VZT Model &gt;&gt; Billing / Payment &gt;&gt; Bill Format"/>
    <s v=" VZT Model &gt;&gt; Billing / Payment &gt;&gt; OneBill / Split Bill"/>
  </r>
  <r>
    <x v="9"/>
    <x v="7"/>
    <n v="6.67"/>
    <n v="0.01"/>
    <s v=" VZT Model &gt;&gt; Billing / Payment &gt;&gt; Bill Format"/>
    <s v=" VZT Model &gt;&gt; Billing / Payment &gt;&gt; Payment"/>
  </r>
  <r>
    <x v="9"/>
    <x v="27"/>
    <n v="6.67"/>
    <n v="0.01"/>
    <s v=" VZT Model &gt;&gt; Billing / Payment &gt;&gt; Bill Format"/>
    <s v=" VZT Model &gt;&gt; Product Experience  - TV &gt;&gt; Programming / Channel Line Up"/>
  </r>
  <r>
    <x v="9"/>
    <x v="57"/>
    <n v="3.33"/>
    <n v="0.01"/>
    <s v=" VZT Model &gt;&gt; Billing / Payment &gt;&gt; Bill Format"/>
    <s v=" VZT Model &gt;&gt; Research / Marketing &gt;&gt; Promotions"/>
  </r>
  <r>
    <x v="9"/>
    <x v="42"/>
    <n v="3.33"/>
    <n v="0.01"/>
    <s v=" VZT Model &gt;&gt; Billing / Payment &gt;&gt; Bill Format"/>
    <s v=" VZT Model &gt;&gt; Customer Service &gt;&gt; Supervisor Escalation"/>
  </r>
  <r>
    <x v="9"/>
    <x v="59"/>
    <n v="6.67"/>
    <n v="0.01"/>
    <s v=" VZT Model &gt;&gt; Billing / Payment &gt;&gt; Bill Format"/>
    <s v=" VZT Model &gt;&gt; Billing / Payment &gt;&gt; Taxes / Surcharges"/>
  </r>
  <r>
    <x v="10"/>
    <x v="35"/>
    <n v="0.27"/>
    <n v="0.01"/>
    <s v=" VZT Model &gt;&gt; Billing / Payment &gt;&gt; Billing Accuracy"/>
    <s v=" VZT Model &gt;&gt; Self Service &gt;&gt; .Com"/>
  </r>
  <r>
    <x v="10"/>
    <x v="44"/>
    <n v="0.41"/>
    <n v="0.02"/>
    <s v=" VZT Model &gt;&gt; Billing / Payment &gt;&gt; Billing Accuracy"/>
    <s v=" VZT Model &gt;&gt; Accessibility / Reaching Rep &gt;&gt; Account Verification"/>
  </r>
  <r>
    <x v="10"/>
    <x v="0"/>
    <n v="0.81"/>
    <n v="0.04"/>
    <s v=" VZT Model &gt;&gt; Billing / Payment &gt;&gt; Billing Accuracy"/>
    <s v=" VZT Model &gt;&gt; Research / Marketing &gt;&gt; Advertising and Collateral"/>
  </r>
  <r>
    <x v="10"/>
    <x v="11"/>
    <n v="2.71"/>
    <n v="0.12"/>
    <s v=" VZT Model &gt;&gt; Billing / Payment &gt;&gt; Billing Accuracy"/>
    <s v=" VZT Model &gt;&gt; Competition &gt;&gt; All Competitors"/>
  </r>
  <r>
    <x v="10"/>
    <x v="36"/>
    <n v="1.08"/>
    <n v="0.05"/>
    <s v=" VZT Model &gt;&gt; Billing / Payment &gt;&gt; Billing Accuracy"/>
    <s v=" VZT Model &gt;&gt; Service Experience &gt;&gt; Appointment Time / Window Convenience"/>
  </r>
  <r>
    <x v="10"/>
    <x v="45"/>
    <n v="1.08"/>
    <n v="0.05"/>
    <s v=" VZT Model &gt;&gt; Billing / Payment &gt;&gt; Billing Accuracy"/>
    <s v=" VZT Model &gt;&gt; Customer Service &gt;&gt; Attitude"/>
  </r>
  <r>
    <x v="10"/>
    <x v="12"/>
    <n v="3.38"/>
    <n v="0.15"/>
    <s v=" VZT Model &gt;&gt; Billing / Payment &gt;&gt; Billing Accuracy"/>
    <s v=" VZT Model &gt;&gt; Customer Service &gt;&gt; Bill Explanation"/>
  </r>
  <r>
    <x v="10"/>
    <x v="1"/>
    <n v="1.08"/>
    <n v="0.05"/>
    <s v=" VZT Model &gt;&gt; Billing / Payment &gt;&gt; Billing Accuracy"/>
    <s v=" VZT Model &gt;&gt; Billing / Payment &gt;&gt; Bill Format"/>
  </r>
  <r>
    <x v="10"/>
    <x v="37"/>
    <n v="0.14000000000000001"/>
    <n v="0.01"/>
    <s v=" VZT Model &gt;&gt; Billing / Payment &gt;&gt; Billing Accuracy"/>
    <s v=" VZT Model &gt;&gt; Accessibility / Reaching Rep &gt;&gt; Business Hours"/>
  </r>
  <r>
    <x v="10"/>
    <x v="13"/>
    <n v="0.68"/>
    <n v="0.03"/>
    <s v=" VZT Model &gt;&gt; Billing / Payment &gt;&gt; Billing Accuracy"/>
    <s v=" VZT Model &gt;&gt; Product Experience - Phone &gt;&gt; Call Quality"/>
  </r>
  <r>
    <x v="10"/>
    <x v="46"/>
    <n v="0.27"/>
    <n v="0.01"/>
    <s v=" VZT Model &gt;&gt; Billing / Payment &gt;&gt; Billing Accuracy"/>
    <s v=" VZT Model &gt;&gt; Product Experience - Phone &gt;&gt; Caller ID"/>
  </r>
  <r>
    <x v="10"/>
    <x v="47"/>
    <n v="1.08"/>
    <n v="0.05"/>
    <s v=" VZT Model &gt;&gt; Billing / Payment &gt;&gt; Billing Accuracy"/>
    <s v=" VZT Model &gt;&gt; Billing / Payment &gt;&gt; Calling Plans"/>
  </r>
  <r>
    <x v="10"/>
    <x v="48"/>
    <n v="1.89"/>
    <n v="0.08"/>
    <s v=" VZT Model &gt;&gt; Billing / Payment &gt;&gt; Billing Accuracy"/>
    <s v=" VZT Model &gt;&gt; Legal &gt;&gt; Collections"/>
  </r>
  <r>
    <x v="10"/>
    <x v="14"/>
    <n v="5.82"/>
    <n v="0.26"/>
    <s v=" VZT Model &gt;&gt; Billing / Payment &gt;&gt; Billing Accuracy"/>
    <s v=" VZT Model &gt;&gt; Point of Sale &gt;&gt; Contracts"/>
  </r>
  <r>
    <x v="10"/>
    <x v="14"/>
    <n v="1.89"/>
    <n v="0.08"/>
    <s v=" VZT Model &gt;&gt; Billing / Payment &gt;&gt; Billing Accuracy"/>
    <s v=" VZT Model &gt;&gt; Billing / Payment &gt;&gt; Contracts"/>
  </r>
  <r>
    <x v="10"/>
    <x v="3"/>
    <n v="12.72"/>
    <n v="0.56000000000000005"/>
    <s v=" VZT Model &gt;&gt; Billing / Payment &gt;&gt; Billing Accuracy"/>
    <s v=" VZT Model &gt;&gt; Product Experience  - Shared Issues &gt;&gt; Cost"/>
  </r>
  <r>
    <x v="10"/>
    <x v="49"/>
    <n v="0.14000000000000001"/>
    <n v="0.01"/>
    <s v=" VZT Model &gt;&gt; Billing / Payment &gt;&gt; Billing Accuracy"/>
    <s v=" VZT Model &gt;&gt; Point of Sale &gt;&gt; Door to Door Agent"/>
  </r>
  <r>
    <x v="10"/>
    <x v="4"/>
    <n v="1.35"/>
    <n v="0.06"/>
    <s v=" VZT Model &gt;&gt; Billing / Payment &gt;&gt; Billing Accuracy"/>
    <s v=" VZT Model &gt;&gt; Point of Sale &gt;&gt; Ease of Ordering"/>
  </r>
  <r>
    <x v="10"/>
    <x v="5"/>
    <n v="1.76"/>
    <n v="0.08"/>
    <s v=" VZT Model &gt;&gt; Billing / Payment &gt;&gt; Billing Accuracy"/>
    <s v=" VZT Model &gt;&gt; Product Experience - Internet &gt;&gt; Email / Home Page"/>
  </r>
  <r>
    <x v="10"/>
    <x v="15"/>
    <n v="4.33"/>
    <n v="0.19"/>
    <s v=" VZT Model &gt;&gt; Billing / Payment &gt;&gt; Billing Accuracy"/>
    <s v=" VZT Model &gt;&gt; Product Experience  - Shared Issues &gt;&gt; Equipment Delivery / Returns"/>
  </r>
  <r>
    <x v="10"/>
    <x v="15"/>
    <n v="2.17"/>
    <n v="0.1"/>
    <s v=" VZT Model &gt;&gt; Billing / Payment &gt;&gt; Billing Accuracy"/>
    <s v=" VZT Model &gt;&gt; Service Experience &gt;&gt; Equipment Delivery / Returns"/>
  </r>
  <r>
    <x v="10"/>
    <x v="16"/>
    <n v="4.74"/>
    <n v="0.21"/>
    <s v=" VZT Model &gt;&gt; Billing / Payment &gt;&gt; Billing Accuracy"/>
    <s v=" VZT Model &gt;&gt; Customer Service &gt;&gt; First Contact Resolution"/>
  </r>
  <r>
    <x v="10"/>
    <x v="50"/>
    <n v="0.68"/>
    <n v="0.03"/>
    <s v=" VZT Model &gt;&gt; Billing / Payment &gt;&gt; Billing Accuracy"/>
    <s v=" VZT Model &gt;&gt; Accessibility / Reaching Rep &gt;&gt; Getting to Rep / Reaching the Right Person"/>
  </r>
  <r>
    <x v="10"/>
    <x v="17"/>
    <n v="0.41"/>
    <n v="0.02"/>
    <s v=" VZT Model &gt;&gt; Billing / Payment &gt;&gt; Billing Accuracy"/>
    <s v=" VZT Model &gt;&gt; Product Experience - Home Monitoring and Control &gt;&gt; Home Monitor"/>
  </r>
  <r>
    <x v="10"/>
    <x v="9"/>
    <n v="0.14000000000000001"/>
    <n v="0.01"/>
    <s v=" VZT Model &gt;&gt; Billing / Payment &gt;&gt; Billing Accuracy"/>
    <s v=" VZT Model &gt;&gt; Service Experience &gt;&gt; Installation - Physical"/>
  </r>
  <r>
    <x v="10"/>
    <x v="61"/>
    <n v="0.14000000000000001"/>
    <n v="0.01"/>
    <s v=" VZT Model &gt;&gt; Billing / Payment &gt;&gt; Billing Accuracy"/>
    <s v=" VZT Model &gt;&gt; Product Experience  - Shared Issues &gt;&gt; Instructions"/>
  </r>
  <r>
    <x v="10"/>
    <x v="62"/>
    <n v="0.14000000000000001"/>
    <n v="0.01"/>
    <s v=" VZT Model &gt;&gt; Billing / Payment &gt;&gt; Billing Accuracy"/>
    <s v=" VZT Model &gt;&gt; Accessibility / Reaching Rep &gt;&gt; Interactive Voice Response (IVR)"/>
  </r>
  <r>
    <x v="10"/>
    <x v="18"/>
    <n v="2.0299999999999998"/>
    <n v="0.09"/>
    <s v=" VZT Model &gt;&gt; Billing / Payment &gt;&gt; Billing Accuracy"/>
    <s v=" VZT Model &gt;&gt; Service Experience &gt;&gt; Keeping Promises - Appointments"/>
  </r>
  <r>
    <x v="10"/>
    <x v="6"/>
    <n v="13.53"/>
    <n v="0.6"/>
    <s v=" VZT Model &gt;&gt; Billing / Payment &gt;&gt; Billing Accuracy"/>
    <s v=" VZT Model &gt;&gt; Billing / Payment &gt;&gt; Keeping Promises - Billing"/>
  </r>
  <r>
    <x v="10"/>
    <x v="19"/>
    <n v="2.44"/>
    <n v="0.11"/>
    <s v=" VZT Model &gt;&gt; Billing / Payment &gt;&gt; Billing Accuracy"/>
    <s v=" VZT Model &gt;&gt; Follow-up &gt;&gt; Keeping Promises - Customer Call Back"/>
  </r>
  <r>
    <x v="10"/>
    <x v="20"/>
    <n v="6.09"/>
    <n v="0.27"/>
    <s v=" VZT Model &gt;&gt; Billing / Payment &gt;&gt; Billing Accuracy"/>
    <s v=" VZT Model &gt;&gt; Customer Service &gt;&gt; Keeping Promises - Customer Service"/>
  </r>
  <r>
    <x v="10"/>
    <x v="21"/>
    <n v="0.81"/>
    <n v="0.04"/>
    <s v=" VZT Model &gt;&gt; Billing / Payment &gt;&gt; Billing Accuracy"/>
    <s v=" VZT Model &gt;&gt; Customer Service &gt;&gt; Knowledge / Helpfulness"/>
  </r>
  <r>
    <x v="10"/>
    <x v="51"/>
    <n v="0.14000000000000001"/>
    <n v="0.01"/>
    <s v=" VZT Model &gt;&gt; Billing / Payment &gt;&gt; Billing Accuracy"/>
    <s v=" VZT Model &gt;&gt; Legal &gt;&gt; Legal - Other"/>
  </r>
  <r>
    <x v="10"/>
    <x v="38"/>
    <n v="0.14000000000000001"/>
    <n v="0.01"/>
    <s v=" VZT Model &gt;&gt; Billing / Payment &gt;&gt; Billing Accuracy"/>
    <s v=" VZT Model &gt;&gt; Service Experience &gt;&gt; Live Chat"/>
  </r>
  <r>
    <x v="10"/>
    <x v="22"/>
    <n v="2.57"/>
    <n v="0.11"/>
    <s v=" VZT Model &gt;&gt; Billing / Payment &gt;&gt; Billing Accuracy"/>
    <s v=" VZT Model &gt;&gt; Product Experience - Internet &gt;&gt; Modem / Router"/>
  </r>
  <r>
    <x v="10"/>
    <x v="52"/>
    <n v="0.14000000000000001"/>
    <n v="0.01"/>
    <s v=" VZT Model &gt;&gt; Billing / Payment &gt;&gt; Billing Accuracy"/>
    <s v=" VZT Model &gt;&gt; Service Experience &gt;&gt; Move / Transfer of Service"/>
  </r>
  <r>
    <x v="10"/>
    <x v="53"/>
    <n v="4.1900000000000004"/>
    <n v="0.19"/>
    <s v=" VZT Model &gt;&gt; Billing / Payment &gt;&gt; Billing Accuracy"/>
    <s v=" VZT Model &gt;&gt; Billing / Payment &gt;&gt; Non-recurring Charges"/>
  </r>
  <r>
    <x v="10"/>
    <x v="68"/>
    <n v="0.41"/>
    <n v="0.02"/>
    <s v=" VZT Model &gt;&gt; Billing / Payment &gt;&gt; Billing Accuracy"/>
    <s v=" VZT Model &gt;&gt; Service Experience &gt;&gt; One Visit Resolution"/>
  </r>
  <r>
    <x v="10"/>
    <x v="23"/>
    <n v="1.22"/>
    <n v="0.05"/>
    <s v=" VZT Model &gt;&gt; Billing / Payment &gt;&gt; Billing Accuracy"/>
    <s v=" VZT Model &gt;&gt; Billing / Payment &gt;&gt; OneBill / Split Bill"/>
  </r>
  <r>
    <x v="10"/>
    <x v="24"/>
    <n v="0.27"/>
    <n v="0.01"/>
    <s v=" VZT Model &gt;&gt; Billing / Payment &gt;&gt; Billing Accuracy"/>
    <s v=" VZT Model &gt;&gt; Self Service &gt;&gt; Online Account Management"/>
  </r>
  <r>
    <x v="10"/>
    <x v="66"/>
    <n v="0.14000000000000001"/>
    <n v="0.01"/>
    <s v=" VZT Model &gt;&gt; Billing / Payment &gt;&gt; Billing Accuracy"/>
    <s v=" VZT Model &gt;&gt; Customer Service &gt;&gt; Outsourcing"/>
  </r>
  <r>
    <x v="10"/>
    <x v="54"/>
    <n v="0.95"/>
    <n v="0.04"/>
    <s v=" VZT Model &gt;&gt; Billing / Payment &gt;&gt; Billing Accuracy"/>
    <s v=" VZT Model &gt;&gt; Product Experience  - TV &gt;&gt; Packages / Premium Channels"/>
  </r>
  <r>
    <x v="10"/>
    <x v="25"/>
    <n v="0.68"/>
    <n v="0.03"/>
    <s v=" VZT Model &gt;&gt; Billing / Payment &gt;&gt; Billing Accuracy"/>
    <s v=" VZT Model &gt;&gt; Product Experience  - TV &gt;&gt; Pay Per View / VOD"/>
  </r>
  <r>
    <x v="10"/>
    <x v="7"/>
    <n v="2.17"/>
    <n v="0.1"/>
    <s v=" VZT Model &gt;&gt; Billing / Payment &gt;&gt; Billing Accuracy"/>
    <s v=" VZT Model &gt;&gt; Billing / Payment &gt;&gt; Payment"/>
  </r>
  <r>
    <x v="10"/>
    <x v="39"/>
    <n v="0.41"/>
    <n v="0.02"/>
    <s v=" VZT Model &gt;&gt; Billing / Payment &gt;&gt; Billing Accuracy"/>
    <s v=" VZT Model &gt;&gt; Billing / Payment &gt;&gt; Phone - General"/>
  </r>
  <r>
    <x v="10"/>
    <x v="55"/>
    <n v="0.27"/>
    <n v="0.01"/>
    <s v=" VZT Model &gt;&gt; Billing / Payment &gt;&gt; Billing Accuracy"/>
    <s v=" VZT Model &gt;&gt; Product Experience  - TV &gt;&gt; Picture Quality"/>
  </r>
  <r>
    <x v="10"/>
    <x v="56"/>
    <n v="1.35"/>
    <n v="0.06"/>
    <s v=" VZT Model &gt;&gt; Billing / Payment &gt;&gt; Billing Accuracy"/>
    <s v=" VZT Model &gt;&gt; Billing / Payment &gt;&gt; PPV / VOD Billing"/>
  </r>
  <r>
    <x v="10"/>
    <x v="27"/>
    <n v="2.2999999999999998"/>
    <n v="0.1"/>
    <s v=" VZT Model &gt;&gt; Billing / Payment &gt;&gt; Billing Accuracy"/>
    <s v=" VZT Model &gt;&gt; Product Experience  - TV &gt;&gt; Programming / Channel Line Up"/>
  </r>
  <r>
    <x v="10"/>
    <x v="57"/>
    <n v="0.81"/>
    <n v="0.04"/>
    <s v=" VZT Model &gt;&gt; Billing / Payment &gt;&gt; Billing Accuracy"/>
    <s v=" VZT Model &gt;&gt; Research / Marketing &gt;&gt; Promotions"/>
  </r>
  <r>
    <x v="10"/>
    <x v="40"/>
    <n v="0.14000000000000001"/>
    <n v="0.01"/>
    <s v=" VZT Model &gt;&gt; Billing / Payment &gt;&gt; Billing Accuracy"/>
    <s v=" VZT Model &gt;&gt; Research / Marketing &gt;&gt; Referrals / Word of Mouth"/>
  </r>
  <r>
    <x v="10"/>
    <x v="41"/>
    <n v="1.76"/>
    <n v="0.08"/>
    <s v=" VZT Model &gt;&gt; Billing / Payment &gt;&gt; Billing Accuracy"/>
    <s v=" VZT Model &gt;&gt; Legal &gt;&gt; Regulatory"/>
  </r>
  <r>
    <x v="10"/>
    <x v="58"/>
    <n v="0.14000000000000001"/>
    <n v="0.01"/>
    <s v=" VZT Model &gt;&gt; Billing / Payment &gt;&gt; Billing Accuracy"/>
    <s v=" VZT Model &gt;&gt; Product Experience  - Shared Issues &gt;&gt; Reliability / Out Of Service"/>
  </r>
  <r>
    <x v="10"/>
    <x v="28"/>
    <n v="1.08"/>
    <n v="0.05"/>
    <s v=" VZT Model &gt;&gt; Billing / Payment &gt;&gt; Billing Accuracy"/>
    <s v=" VZT Model &gt;&gt; Product Experience  - TV &gt;&gt; Remote"/>
  </r>
  <r>
    <x v="10"/>
    <x v="29"/>
    <n v="2.2999999999999998"/>
    <n v="0.1"/>
    <s v=" VZT Model &gt;&gt; Billing / Payment &gt;&gt; Billing Accuracy"/>
    <s v=" VZT Model &gt;&gt; Service Experience &gt;&gt; Resolution Time"/>
  </r>
  <r>
    <x v="10"/>
    <x v="64"/>
    <n v="0.27"/>
    <n v="0.01"/>
    <s v=" VZT Model &gt;&gt; Billing / Payment &gt;&gt; Billing Accuracy"/>
    <s v=" VZT Model &gt;&gt; Self Service &gt;&gt; Self Installation"/>
  </r>
  <r>
    <x v="10"/>
    <x v="30"/>
    <n v="1.76"/>
    <n v="0.08"/>
    <s v=" VZT Model &gt;&gt; Billing / Payment &gt;&gt; Billing Accuracy"/>
    <s v=" VZT Model &gt;&gt; Product Experience  - TV &gt;&gt; Set Top Box"/>
  </r>
  <r>
    <x v="10"/>
    <x v="8"/>
    <n v="0.54"/>
    <n v="0.02"/>
    <s v=" VZT Model &gt;&gt; Billing / Payment &gt;&gt; Billing Accuracy"/>
    <s v=" VZT Model &gt;&gt; Point of Sale &gt;&gt; Solicitation"/>
  </r>
  <r>
    <x v="10"/>
    <x v="10"/>
    <n v="0.81"/>
    <n v="0.04"/>
    <s v=" VZT Model &gt;&gt; Billing / Payment &gt;&gt; Billing Accuracy"/>
    <s v=" VZT Model &gt;&gt; Product Experience  - Shared Issues &gt;&gt; Spec Needs / Usability"/>
  </r>
  <r>
    <x v="10"/>
    <x v="31"/>
    <n v="1.35"/>
    <n v="0.06"/>
    <s v=" VZT Model &gt;&gt; Billing / Payment &gt;&gt; Billing Accuracy"/>
    <s v=" VZT Model &gt;&gt; Product Experience - Internet &gt;&gt; Speed"/>
  </r>
  <r>
    <x v="10"/>
    <x v="42"/>
    <n v="0.95"/>
    <n v="0.04"/>
    <s v=" VZT Model &gt;&gt; Billing / Payment &gt;&gt; Billing Accuracy"/>
    <s v=" VZT Model &gt;&gt; Customer Service &gt;&gt; Supervisor Escalation"/>
  </r>
  <r>
    <x v="10"/>
    <x v="59"/>
    <n v="3.92"/>
    <n v="0.17"/>
    <s v=" VZT Model &gt;&gt; Billing / Payment &gt;&gt; Billing Accuracy"/>
    <s v=" VZT Model &gt;&gt; Billing / Payment &gt;&gt; Taxes / Surcharges"/>
  </r>
  <r>
    <x v="10"/>
    <x v="32"/>
    <n v="0.68"/>
    <n v="0.03"/>
    <s v=" VZT Model &gt;&gt; Billing / Payment &gt;&gt; Billing Accuracy"/>
    <s v=" VZT Model &gt;&gt; Service Experience &gt;&gt; Technical Support"/>
  </r>
  <r>
    <x v="10"/>
    <x v="43"/>
    <n v="0.54"/>
    <n v="0.02"/>
    <s v=" VZT Model &gt;&gt; Billing / Payment &gt;&gt; Billing Accuracy"/>
    <s v=" VZT Model &gt;&gt; Service Experience &gt;&gt; Technician"/>
  </r>
  <r>
    <x v="10"/>
    <x v="33"/>
    <n v="2.44"/>
    <n v="0.11"/>
    <s v=" VZT Model &gt;&gt; Billing / Payment &gt;&gt; Billing Accuracy"/>
    <s v=" VZT Model &gt;&gt; Accessibility / Reaching Rep &gt;&gt; Transfer / Hold"/>
  </r>
  <r>
    <x v="10"/>
    <x v="60"/>
    <n v="1.22"/>
    <n v="0.05"/>
    <s v=" VZT Model &gt;&gt; Billing / Payment &gt;&gt; Billing Accuracy"/>
    <s v=" VZT Model &gt;&gt; Billing / Payment &gt;&gt; Unauthorized Charge / Changes"/>
  </r>
  <r>
    <x v="10"/>
    <x v="34"/>
    <n v="0.27"/>
    <n v="0.01"/>
    <s v=" VZT Model &gt;&gt; Billing / Payment &gt;&gt; Billing Accuracy"/>
    <s v=" VZT Model &gt;&gt; Product Experience - Phone &gt;&gt; Voice Mail"/>
  </r>
  <r>
    <x v="11"/>
    <x v="0"/>
    <n v="2.78"/>
    <n v="0.01"/>
    <s v=" VZT Model &gt;&gt; Accessibility / Reaching Rep &gt;&gt; Business Hours"/>
    <s v=" VZT Model &gt;&gt; Research / Marketing &gt;&gt; Advertising and Collateral"/>
  </r>
  <r>
    <x v="11"/>
    <x v="11"/>
    <n v="2.78"/>
    <n v="0.01"/>
    <s v=" VZT Model &gt;&gt; Accessibility / Reaching Rep &gt;&gt; Business Hours"/>
    <s v=" VZT Model &gt;&gt; Competition &gt;&gt; All Competitors"/>
  </r>
  <r>
    <x v="11"/>
    <x v="36"/>
    <n v="5.56"/>
    <n v="0.01"/>
    <s v=" VZT Model &gt;&gt; Accessibility / Reaching Rep &gt;&gt; Business Hours"/>
    <s v=" VZT Model &gt;&gt; Service Experience &gt;&gt; Appointment Time / Window Convenience"/>
  </r>
  <r>
    <x v="11"/>
    <x v="2"/>
    <n v="2.78"/>
    <n v="0.01"/>
    <s v=" VZT Model &gt;&gt; Accessibility / Reaching Rep &gt;&gt; Business Hours"/>
    <s v=" VZT Model &gt;&gt; Billing / Payment &gt;&gt; Billing Accuracy"/>
  </r>
  <r>
    <x v="11"/>
    <x v="48"/>
    <n v="8.33"/>
    <n v="0.02"/>
    <s v=" VZT Model &gt;&gt; Accessibility / Reaching Rep &gt;&gt; Business Hours"/>
    <s v=" VZT Model &gt;&gt; Legal &gt;&gt; Collections"/>
  </r>
  <r>
    <x v="11"/>
    <x v="14"/>
    <n v="2.78"/>
    <n v="0.01"/>
    <s v=" VZT Model &gt;&gt; Accessibility / Reaching Rep &gt;&gt; Business Hours"/>
    <s v=" VZT Model &gt;&gt; Point of Sale &gt;&gt; Contracts"/>
  </r>
  <r>
    <x v="11"/>
    <x v="5"/>
    <n v="2.78"/>
    <n v="0.01"/>
    <s v=" VZT Model &gt;&gt; Accessibility / Reaching Rep &gt;&gt; Business Hours"/>
    <s v=" VZT Model &gt;&gt; Product Experience - Internet &gt;&gt; Email / Home Page"/>
  </r>
  <r>
    <x v="11"/>
    <x v="16"/>
    <n v="2.78"/>
    <n v="0.01"/>
    <s v=" VZT Model &gt;&gt; Accessibility / Reaching Rep &gt;&gt; Business Hours"/>
    <s v=" VZT Model &gt;&gt; Customer Service &gt;&gt; First Contact Resolution"/>
  </r>
  <r>
    <x v="11"/>
    <x v="17"/>
    <n v="2.78"/>
    <n v="0.01"/>
    <s v=" VZT Model &gt;&gt; Accessibility / Reaching Rep &gt;&gt; Business Hours"/>
    <s v=" VZT Model &gt;&gt; Product Experience - Home Monitoring and Control &gt;&gt; Home Monitor"/>
  </r>
  <r>
    <x v="11"/>
    <x v="62"/>
    <n v="2.78"/>
    <n v="0.01"/>
    <s v=" VZT Model &gt;&gt; Accessibility / Reaching Rep &gt;&gt; Business Hours"/>
    <s v=" VZT Model &gt;&gt; Accessibility / Reaching Rep &gt;&gt; Interactive Voice Response (IVR)"/>
  </r>
  <r>
    <x v="11"/>
    <x v="18"/>
    <n v="2.78"/>
    <n v="0.01"/>
    <s v=" VZT Model &gt;&gt; Accessibility / Reaching Rep &gt;&gt; Business Hours"/>
    <s v=" VZT Model &gt;&gt; Service Experience &gt;&gt; Keeping Promises - Appointments"/>
  </r>
  <r>
    <x v="11"/>
    <x v="6"/>
    <n v="11.11"/>
    <n v="0.02"/>
    <s v=" VZT Model &gt;&gt; Accessibility / Reaching Rep &gt;&gt; Business Hours"/>
    <s v=" VZT Model &gt;&gt; Billing / Payment &gt;&gt; Keeping Promises - Billing"/>
  </r>
  <r>
    <x v="11"/>
    <x v="7"/>
    <n v="2.78"/>
    <n v="0.01"/>
    <s v=" VZT Model &gt;&gt; Accessibility / Reaching Rep &gt;&gt; Business Hours"/>
    <s v=" VZT Model &gt;&gt; Billing / Payment &gt;&gt; Payment"/>
  </r>
  <r>
    <x v="11"/>
    <x v="27"/>
    <n v="8.33"/>
    <n v="0.02"/>
    <s v=" VZT Model &gt;&gt; Accessibility / Reaching Rep &gt;&gt; Business Hours"/>
    <s v=" VZT Model &gt;&gt; Product Experience  - TV &gt;&gt; Programming / Channel Line Up"/>
  </r>
  <r>
    <x v="11"/>
    <x v="29"/>
    <n v="16.670000000000002"/>
    <n v="0.04"/>
    <s v=" VZT Model &gt;&gt; Accessibility / Reaching Rep &gt;&gt; Business Hours"/>
    <s v=" VZT Model &gt;&gt; Service Experience &gt;&gt; Resolution Time"/>
  </r>
  <r>
    <x v="11"/>
    <x v="42"/>
    <n v="2.78"/>
    <n v="0.01"/>
    <s v=" VZT Model &gt;&gt; Accessibility / Reaching Rep &gt;&gt; Business Hours"/>
    <s v=" VZT Model &gt;&gt; Customer Service &gt;&gt; Supervisor Escalation"/>
  </r>
  <r>
    <x v="11"/>
    <x v="33"/>
    <n v="2.78"/>
    <n v="0.01"/>
    <s v=" VZT Model &gt;&gt; Accessibility / Reaching Rep &gt;&gt; Business Hours"/>
    <s v=" VZT Model &gt;&gt; Accessibility / Reaching Rep &gt;&gt; Transfer / Hold"/>
  </r>
  <r>
    <x v="12"/>
    <x v="44"/>
    <n v="0.35"/>
    <n v="0.01"/>
    <s v=" VZT Model &gt;&gt; Product Experience - Phone &gt;&gt; Call Quality"/>
    <s v=" VZT Model &gt;&gt; Accessibility / Reaching Rep &gt;&gt; Account Verification"/>
  </r>
  <r>
    <x v="12"/>
    <x v="36"/>
    <n v="1.04"/>
    <n v="0.02"/>
    <s v=" VZT Model &gt;&gt; Product Experience - Phone &gt;&gt; Call Quality"/>
    <s v=" VZT Model &gt;&gt; Service Experience &gt;&gt; Appointment Time / Window Convenience"/>
  </r>
  <r>
    <x v="12"/>
    <x v="45"/>
    <n v="2.08"/>
    <n v="0.04"/>
    <s v=" VZT Model &gt;&gt; Product Experience - Phone &gt;&gt; Call Quality"/>
    <s v=" VZT Model &gt;&gt; Customer Service &gt;&gt; Attitude"/>
  </r>
  <r>
    <x v="12"/>
    <x v="2"/>
    <n v="1.73"/>
    <n v="0.03"/>
    <s v=" VZT Model &gt;&gt; Product Experience - Phone &gt;&gt; Call Quality"/>
    <s v=" VZT Model &gt;&gt; Billing / Payment &gt;&gt; Billing Accuracy"/>
  </r>
  <r>
    <x v="12"/>
    <x v="46"/>
    <n v="0.69"/>
    <n v="0.01"/>
    <s v=" VZT Model &gt;&gt; Product Experience - Phone &gt;&gt; Call Quality"/>
    <s v=" VZT Model &gt;&gt; Product Experience - Phone &gt;&gt; Caller ID"/>
  </r>
  <r>
    <x v="12"/>
    <x v="48"/>
    <n v="0.69"/>
    <n v="0.01"/>
    <s v=" VZT Model &gt;&gt; Product Experience - Phone &gt;&gt; Call Quality"/>
    <s v=" VZT Model &gt;&gt; Legal &gt;&gt; Collections"/>
  </r>
  <r>
    <x v="12"/>
    <x v="14"/>
    <n v="0.35"/>
    <n v="0.01"/>
    <s v=" VZT Model &gt;&gt; Product Experience - Phone &gt;&gt; Call Quality"/>
    <s v=" VZT Model &gt;&gt; Point of Sale &gt;&gt; Contracts"/>
  </r>
  <r>
    <x v="12"/>
    <x v="3"/>
    <n v="1.04"/>
    <n v="0.02"/>
    <s v=" VZT Model &gt;&gt; Product Experience - Phone &gt;&gt; Call Quality"/>
    <s v=" VZT Model &gt;&gt; Product Experience  - Shared Issues &gt;&gt; Cost"/>
  </r>
  <r>
    <x v="12"/>
    <x v="4"/>
    <n v="0.35"/>
    <n v="0.01"/>
    <s v=" VZT Model &gt;&gt; Product Experience - Phone &gt;&gt; Call Quality"/>
    <s v=" VZT Model &gt;&gt; Point of Sale &gt;&gt; Ease of Ordering"/>
  </r>
  <r>
    <x v="12"/>
    <x v="5"/>
    <n v="1.04"/>
    <n v="0.02"/>
    <s v=" VZT Model &gt;&gt; Product Experience - Phone &gt;&gt; Call Quality"/>
    <s v=" VZT Model &gt;&gt; Product Experience - Internet &gt;&gt; Email / Home Page"/>
  </r>
  <r>
    <x v="12"/>
    <x v="16"/>
    <n v="3.11"/>
    <n v="0.05"/>
    <s v=" VZT Model &gt;&gt; Product Experience - Phone &gt;&gt; Call Quality"/>
    <s v=" VZT Model &gt;&gt; Customer Service &gt;&gt; First Contact Resolution"/>
  </r>
  <r>
    <x v="12"/>
    <x v="50"/>
    <n v="0.69"/>
    <n v="0.01"/>
    <s v=" VZT Model &gt;&gt; Product Experience - Phone &gt;&gt; Call Quality"/>
    <s v=" VZT Model &gt;&gt; Accessibility / Reaching Rep &gt;&gt; Getting to Rep / Reaching the Right Person"/>
  </r>
  <r>
    <x v="12"/>
    <x v="17"/>
    <n v="1.38"/>
    <n v="0.02"/>
    <s v=" VZT Model &gt;&gt; Product Experience - Phone &gt;&gt; Call Quality"/>
    <s v=" VZT Model &gt;&gt; Product Experience - Home Monitoring and Control &gt;&gt; Home Monitor"/>
  </r>
  <r>
    <x v="12"/>
    <x v="61"/>
    <n v="1.04"/>
    <n v="0.02"/>
    <s v=" VZT Model &gt;&gt; Product Experience - Phone &gt;&gt; Call Quality"/>
    <s v=" VZT Model &gt;&gt; Product Experience  - Shared Issues &gt;&gt; Instructions"/>
  </r>
  <r>
    <x v="12"/>
    <x v="62"/>
    <n v="0.35"/>
    <n v="0.01"/>
    <s v=" VZT Model &gt;&gt; Product Experience - Phone &gt;&gt; Call Quality"/>
    <s v=" VZT Model &gt;&gt; Accessibility / Reaching Rep &gt;&gt; Interactive Voice Response (IVR)"/>
  </r>
  <r>
    <x v="12"/>
    <x v="18"/>
    <n v="1.38"/>
    <n v="0.02"/>
    <s v=" VZT Model &gt;&gt; Product Experience - Phone &gt;&gt; Call Quality"/>
    <s v=" VZT Model &gt;&gt; Service Experience &gt;&gt; Keeping Promises - Appointments"/>
  </r>
  <r>
    <x v="12"/>
    <x v="6"/>
    <n v="1.73"/>
    <n v="0.03"/>
    <s v=" VZT Model &gt;&gt; Product Experience - Phone &gt;&gt; Call Quality"/>
    <s v=" VZT Model &gt;&gt; Billing / Payment &gt;&gt; Keeping Promises - Billing"/>
  </r>
  <r>
    <x v="12"/>
    <x v="19"/>
    <n v="1.04"/>
    <n v="0.02"/>
    <s v=" VZT Model &gt;&gt; Product Experience - Phone &gt;&gt; Call Quality"/>
    <s v=" VZT Model &gt;&gt; Follow-up &gt;&gt; Keeping Promises - Customer Call Back"/>
  </r>
  <r>
    <x v="12"/>
    <x v="20"/>
    <n v="2.08"/>
    <n v="0.04"/>
    <s v=" VZT Model &gt;&gt; Product Experience - Phone &gt;&gt; Call Quality"/>
    <s v=" VZT Model &gt;&gt; Customer Service &gt;&gt; Keeping Promises - Customer Service"/>
  </r>
  <r>
    <x v="12"/>
    <x v="21"/>
    <n v="0.69"/>
    <n v="0.01"/>
    <s v=" VZT Model &gt;&gt; Product Experience - Phone &gt;&gt; Call Quality"/>
    <s v=" VZT Model &gt;&gt; Customer Service &gt;&gt; Knowledge / Helpfulness"/>
  </r>
  <r>
    <x v="12"/>
    <x v="51"/>
    <n v="0.35"/>
    <n v="0.01"/>
    <s v=" VZT Model &gt;&gt; Product Experience - Phone &gt;&gt; Call Quality"/>
    <s v=" VZT Model &gt;&gt; Legal &gt;&gt; Legal - Other"/>
  </r>
  <r>
    <x v="12"/>
    <x v="38"/>
    <n v="0.35"/>
    <n v="0.01"/>
    <s v=" VZT Model &gt;&gt; Product Experience - Phone &gt;&gt; Call Quality"/>
    <s v=" VZT Model &gt;&gt; Service Experience &gt;&gt; Live Chat"/>
  </r>
  <r>
    <x v="12"/>
    <x v="22"/>
    <n v="0.69"/>
    <n v="0.01"/>
    <s v=" VZT Model &gt;&gt; Product Experience - Phone &gt;&gt; Call Quality"/>
    <s v=" VZT Model &gt;&gt; Product Experience - Internet &gt;&gt; Modem / Router"/>
  </r>
  <r>
    <x v="12"/>
    <x v="53"/>
    <n v="1.04"/>
    <n v="0.02"/>
    <s v=" VZT Model &gt;&gt; Product Experience - Phone &gt;&gt; Call Quality"/>
    <s v=" VZT Model &gt;&gt; Billing / Payment &gt;&gt; Non-recurring Charges"/>
  </r>
  <r>
    <x v="12"/>
    <x v="66"/>
    <n v="0.35"/>
    <n v="0.01"/>
    <s v=" VZT Model &gt;&gt; Product Experience - Phone &gt;&gt; Call Quality"/>
    <s v=" VZT Model &gt;&gt; Customer Service &gt;&gt; Outsourcing"/>
  </r>
  <r>
    <x v="12"/>
    <x v="7"/>
    <n v="0.35"/>
    <n v="0.01"/>
    <s v=" VZT Model &gt;&gt; Product Experience - Phone &gt;&gt; Call Quality"/>
    <s v=" VZT Model &gt;&gt; Billing / Payment &gt;&gt; Payment"/>
  </r>
  <r>
    <x v="12"/>
    <x v="55"/>
    <n v="0.35"/>
    <n v="0.01"/>
    <s v=" VZT Model &gt;&gt; Product Experience - Phone &gt;&gt; Call Quality"/>
    <s v=" VZT Model &gt;&gt; Product Experience  - TV &gt;&gt; Picture Quality"/>
  </r>
  <r>
    <x v="12"/>
    <x v="27"/>
    <n v="2.08"/>
    <n v="0.04"/>
    <s v=" VZT Model &gt;&gt; Product Experience - Phone &gt;&gt; Call Quality"/>
    <s v=" VZT Model &gt;&gt; Product Experience  - TV &gt;&gt; Programming / Channel Line Up"/>
  </r>
  <r>
    <x v="12"/>
    <x v="41"/>
    <n v="2.42"/>
    <n v="0.04"/>
    <s v=" VZT Model &gt;&gt; Product Experience - Phone &gt;&gt; Call Quality"/>
    <s v=" VZT Model &gt;&gt; Legal &gt;&gt; Regulatory"/>
  </r>
  <r>
    <x v="12"/>
    <x v="58"/>
    <n v="2.08"/>
    <n v="0.04"/>
    <s v=" VZT Model &gt;&gt; Product Experience - Phone &gt;&gt; Call Quality"/>
    <s v=" VZT Model &gt;&gt; Product Experience  - Shared Issues &gt;&gt; Reliability / Out Of Service"/>
  </r>
  <r>
    <x v="12"/>
    <x v="29"/>
    <n v="2.42"/>
    <n v="0.04"/>
    <s v=" VZT Model &gt;&gt; Product Experience - Phone &gt;&gt; Call Quality"/>
    <s v=" VZT Model &gt;&gt; Service Experience &gt;&gt; Resolution Time"/>
  </r>
  <r>
    <x v="12"/>
    <x v="10"/>
    <n v="1.73"/>
    <n v="0.03"/>
    <s v=" VZT Model &gt;&gt; Product Experience - Phone &gt;&gt; Call Quality"/>
    <s v=" VZT Model &gt;&gt; Product Experience  - Shared Issues &gt;&gt; Spec Needs / Usability"/>
  </r>
  <r>
    <x v="12"/>
    <x v="31"/>
    <n v="1.04"/>
    <n v="0.02"/>
    <s v=" VZT Model &gt;&gt; Product Experience - Phone &gt;&gt; Call Quality"/>
    <s v=" VZT Model &gt;&gt; Product Experience - Internet &gt;&gt; Speed"/>
  </r>
  <r>
    <x v="12"/>
    <x v="42"/>
    <n v="0.69"/>
    <n v="0.01"/>
    <s v=" VZT Model &gt;&gt; Product Experience - Phone &gt;&gt; Call Quality"/>
    <s v=" VZT Model &gt;&gt; Customer Service &gt;&gt; Supervisor Escalation"/>
  </r>
  <r>
    <x v="12"/>
    <x v="32"/>
    <n v="1.04"/>
    <n v="0.02"/>
    <s v=" VZT Model &gt;&gt; Product Experience - Phone &gt;&gt; Call Quality"/>
    <s v=" VZT Model &gt;&gt; Service Experience &gt;&gt; Technical Support"/>
  </r>
  <r>
    <x v="12"/>
    <x v="43"/>
    <n v="3.46"/>
    <n v="0.06"/>
    <s v=" VZT Model &gt;&gt; Product Experience - Phone &gt;&gt; Call Quality"/>
    <s v=" VZT Model &gt;&gt; Service Experience &gt;&gt; Technician"/>
  </r>
  <r>
    <x v="12"/>
    <x v="33"/>
    <n v="1.04"/>
    <n v="0.02"/>
    <s v=" VZT Model &gt;&gt; Product Experience - Phone &gt;&gt; Call Quality"/>
    <s v=" VZT Model &gt;&gt; Accessibility / Reaching Rep &gt;&gt; Transfer / Hold"/>
  </r>
  <r>
    <x v="12"/>
    <x v="34"/>
    <n v="1.73"/>
    <n v="0.03"/>
    <s v=" VZT Model &gt;&gt; Product Experience - Phone &gt;&gt; Call Quality"/>
    <s v=" VZT Model &gt;&gt; Product Experience - Phone &gt;&gt; Voice Mail"/>
  </r>
  <r>
    <x v="13"/>
    <x v="11"/>
    <n v="4.17"/>
    <n v="0.01"/>
    <s v=" VZT Model &gt;&gt; Product Experience - Phone &gt;&gt; Caller ID"/>
    <s v=" VZT Model &gt;&gt; Competition &gt;&gt; All Competitors"/>
  </r>
  <r>
    <x v="13"/>
    <x v="2"/>
    <n v="8.33"/>
    <n v="0.01"/>
    <s v=" VZT Model &gt;&gt; Product Experience - Phone &gt;&gt; Caller ID"/>
    <s v=" VZT Model &gt;&gt; Billing / Payment &gt;&gt; Billing Accuracy"/>
  </r>
  <r>
    <x v="13"/>
    <x v="13"/>
    <n v="8.33"/>
    <n v="0.01"/>
    <s v=" VZT Model &gt;&gt; Product Experience - Phone &gt;&gt; Caller ID"/>
    <s v=" VZT Model &gt;&gt; Product Experience - Phone &gt;&gt; Call Quality"/>
  </r>
  <r>
    <x v="13"/>
    <x v="3"/>
    <n v="4.17"/>
    <n v="0.01"/>
    <s v=" VZT Model &gt;&gt; Product Experience - Phone &gt;&gt; Caller ID"/>
    <s v=" VZT Model &gt;&gt; Product Experience  - Shared Issues &gt;&gt; Cost"/>
  </r>
  <r>
    <x v="13"/>
    <x v="61"/>
    <n v="4.17"/>
    <n v="0.01"/>
    <s v=" VZT Model &gt;&gt; Product Experience - Phone &gt;&gt; Caller ID"/>
    <s v=" VZT Model &gt;&gt; Product Experience  - Shared Issues &gt;&gt; Instructions"/>
  </r>
  <r>
    <x v="13"/>
    <x v="62"/>
    <n v="4.17"/>
    <n v="0.01"/>
    <s v=" VZT Model &gt;&gt; Product Experience - Phone &gt;&gt; Caller ID"/>
    <s v=" VZT Model &gt;&gt; Accessibility / Reaching Rep &gt;&gt; Interactive Voice Response (IVR)"/>
  </r>
  <r>
    <x v="13"/>
    <x v="18"/>
    <n v="4.17"/>
    <n v="0.01"/>
    <s v=" VZT Model &gt;&gt; Product Experience - Phone &gt;&gt; Caller ID"/>
    <s v=" VZT Model &gt;&gt; Service Experience &gt;&gt; Keeping Promises - Appointments"/>
  </r>
  <r>
    <x v="13"/>
    <x v="21"/>
    <n v="4.17"/>
    <n v="0.01"/>
    <s v=" VZT Model &gt;&gt; Product Experience - Phone &gt;&gt; Caller ID"/>
    <s v=" VZT Model &gt;&gt; Customer Service &gt;&gt; Knowledge / Helpfulness"/>
  </r>
  <r>
    <x v="13"/>
    <x v="27"/>
    <n v="4.17"/>
    <n v="0.01"/>
    <s v=" VZT Model &gt;&gt; Product Experience - Phone &gt;&gt; Caller ID"/>
    <s v=" VZT Model &gt;&gt; Product Experience  - TV &gt;&gt; Programming / Channel Line Up"/>
  </r>
  <r>
    <x v="13"/>
    <x v="41"/>
    <n v="4.17"/>
    <n v="0.01"/>
    <s v=" VZT Model &gt;&gt; Product Experience - Phone &gt;&gt; Caller ID"/>
    <s v=" VZT Model &gt;&gt; Legal &gt;&gt; Regulatory"/>
  </r>
  <r>
    <x v="13"/>
    <x v="29"/>
    <n v="4.17"/>
    <n v="0.01"/>
    <s v=" VZT Model &gt;&gt; Product Experience - Phone &gt;&gt; Caller ID"/>
    <s v=" VZT Model &gt;&gt; Service Experience &gt;&gt; Resolution Time"/>
  </r>
  <r>
    <x v="13"/>
    <x v="42"/>
    <n v="4.17"/>
    <n v="0.01"/>
    <s v=" VZT Model &gt;&gt; Product Experience - Phone &gt;&gt; Caller ID"/>
    <s v=" VZT Model &gt;&gt; Customer Service &gt;&gt; Supervisor Escalation"/>
  </r>
  <r>
    <x v="13"/>
    <x v="33"/>
    <n v="4.17"/>
    <n v="0.01"/>
    <s v=" VZT Model &gt;&gt; Product Experience - Phone &gt;&gt; Caller ID"/>
    <s v=" VZT Model &gt;&gt; Accessibility / Reaching Rep &gt;&gt; Transfer / Hold"/>
  </r>
  <r>
    <x v="13"/>
    <x v="34"/>
    <n v="4.17"/>
    <n v="0.01"/>
    <s v=" VZT Model &gt;&gt; Product Experience - Phone &gt;&gt; Caller ID"/>
    <s v=" VZT Model &gt;&gt; Product Experience - Phone &gt;&gt; Voice Mail"/>
  </r>
  <r>
    <x v="14"/>
    <x v="11"/>
    <n v="8.57"/>
    <n v="0.02"/>
    <s v=" VZT Model &gt;&gt; Billing / Payment &gt;&gt; Calling Plans"/>
    <s v=" VZT Model &gt;&gt; Competition &gt;&gt; All Competitors"/>
  </r>
  <r>
    <x v="14"/>
    <x v="12"/>
    <n v="2.86"/>
    <n v="0.01"/>
    <s v=" VZT Model &gt;&gt; Billing / Payment &gt;&gt; Calling Plans"/>
    <s v=" VZT Model &gt;&gt; Customer Service &gt;&gt; Bill Explanation"/>
  </r>
  <r>
    <x v="14"/>
    <x v="1"/>
    <n v="2.86"/>
    <n v="0.01"/>
    <s v=" VZT Model &gt;&gt; Billing / Payment &gt;&gt; Calling Plans"/>
    <s v=" VZT Model &gt;&gt; Billing / Payment &gt;&gt; Bill Format"/>
  </r>
  <r>
    <x v="14"/>
    <x v="2"/>
    <n v="22.86"/>
    <n v="0.05"/>
    <s v=" VZT Model &gt;&gt; Billing / Payment &gt;&gt; Calling Plans"/>
    <s v=" VZT Model &gt;&gt; Billing / Payment &gt;&gt; Billing Accuracy"/>
  </r>
  <r>
    <x v="14"/>
    <x v="48"/>
    <n v="2.86"/>
    <n v="0.01"/>
    <s v=" VZT Model &gt;&gt; Billing / Payment &gt;&gt; Calling Plans"/>
    <s v=" VZT Model &gt;&gt; Legal &gt;&gt; Collections"/>
  </r>
  <r>
    <x v="14"/>
    <x v="3"/>
    <n v="17.14"/>
    <n v="0.04"/>
    <s v=" VZT Model &gt;&gt; Billing / Payment &gt;&gt; Calling Plans"/>
    <s v=" VZT Model &gt;&gt; Product Experience  - Shared Issues &gt;&gt; Cost"/>
  </r>
  <r>
    <x v="14"/>
    <x v="16"/>
    <n v="2.86"/>
    <n v="0.01"/>
    <s v=" VZT Model &gt;&gt; Billing / Payment &gt;&gt; Calling Plans"/>
    <s v=" VZT Model &gt;&gt; Customer Service &gt;&gt; First Contact Resolution"/>
  </r>
  <r>
    <x v="14"/>
    <x v="18"/>
    <n v="2.86"/>
    <n v="0.01"/>
    <s v=" VZT Model &gt;&gt; Billing / Payment &gt;&gt; Calling Plans"/>
    <s v=" VZT Model &gt;&gt; Service Experience &gt;&gt; Keeping Promises - Appointments"/>
  </r>
  <r>
    <x v="14"/>
    <x v="6"/>
    <n v="11.43"/>
    <n v="0.02"/>
    <s v=" VZT Model &gt;&gt; Billing / Payment &gt;&gt; Calling Plans"/>
    <s v=" VZT Model &gt;&gt; Billing / Payment &gt;&gt; Keeping Promises - Billing"/>
  </r>
  <r>
    <x v="14"/>
    <x v="19"/>
    <n v="2.86"/>
    <n v="0.01"/>
    <s v=" VZT Model &gt;&gt; Billing / Payment &gt;&gt; Calling Plans"/>
    <s v=" VZT Model &gt;&gt; Follow-up &gt;&gt; Keeping Promises - Customer Call Back"/>
  </r>
  <r>
    <x v="14"/>
    <x v="20"/>
    <n v="5.71"/>
    <n v="0.01"/>
    <s v=" VZT Model &gt;&gt; Billing / Payment &gt;&gt; Calling Plans"/>
    <s v=" VZT Model &gt;&gt; Customer Service &gt;&gt; Keeping Promises - Customer Service"/>
  </r>
  <r>
    <x v="14"/>
    <x v="21"/>
    <n v="2.86"/>
    <n v="0.01"/>
    <s v=" VZT Model &gt;&gt; Billing / Payment &gt;&gt; Calling Plans"/>
    <s v=" VZT Model &gt;&gt; Customer Service &gt;&gt; Knowledge / Helpfulness"/>
  </r>
  <r>
    <x v="14"/>
    <x v="51"/>
    <n v="2.86"/>
    <n v="0.01"/>
    <s v=" VZT Model &gt;&gt; Billing / Payment &gt;&gt; Calling Plans"/>
    <s v=" VZT Model &gt;&gt; Legal &gt;&gt; Legal - Other"/>
  </r>
  <r>
    <x v="14"/>
    <x v="53"/>
    <n v="2.86"/>
    <n v="0.01"/>
    <s v=" VZT Model &gt;&gt; Billing / Payment &gt;&gt; Calling Plans"/>
    <s v=" VZT Model &gt;&gt; Billing / Payment &gt;&gt; Non-recurring Charges"/>
  </r>
  <r>
    <x v="14"/>
    <x v="66"/>
    <n v="5.71"/>
    <n v="0.01"/>
    <s v=" VZT Model &gt;&gt; Billing / Payment &gt;&gt; Calling Plans"/>
    <s v=" VZT Model &gt;&gt; Customer Service &gt;&gt; Outsourcing"/>
  </r>
  <r>
    <x v="14"/>
    <x v="7"/>
    <n v="2.86"/>
    <n v="0.01"/>
    <s v=" VZT Model &gt;&gt; Billing / Payment &gt;&gt; Calling Plans"/>
    <s v=" VZT Model &gt;&gt; Billing / Payment &gt;&gt; Payment"/>
  </r>
  <r>
    <x v="14"/>
    <x v="42"/>
    <n v="2.86"/>
    <n v="0.01"/>
    <s v=" VZT Model &gt;&gt; Billing / Payment &gt;&gt; Calling Plans"/>
    <s v=" VZT Model &gt;&gt; Customer Service &gt;&gt; Supervisor Escalation"/>
  </r>
  <r>
    <x v="14"/>
    <x v="59"/>
    <n v="8.57"/>
    <n v="0.02"/>
    <s v=" VZT Model &gt;&gt; Billing / Payment &gt;&gt; Calling Plans"/>
    <s v=" VZT Model &gt;&gt; Billing / Payment &gt;&gt; Taxes / Surcharges"/>
  </r>
  <r>
    <x v="14"/>
    <x v="43"/>
    <n v="2.86"/>
    <n v="0.01"/>
    <s v=" VZT Model &gt;&gt; Billing / Payment &gt;&gt; Calling Plans"/>
    <s v=" VZT Model &gt;&gt; Service Experience &gt;&gt; Technician"/>
  </r>
  <r>
    <x v="14"/>
    <x v="33"/>
    <n v="8.57"/>
    <n v="0.02"/>
    <s v=" VZT Model &gt;&gt; Billing / Payment &gt;&gt; Calling Plans"/>
    <s v=" VZT Model &gt;&gt; Accessibility / Reaching Rep &gt;&gt; Transfer / Hold"/>
  </r>
  <r>
    <x v="14"/>
    <x v="60"/>
    <n v="8.57"/>
    <n v="0.02"/>
    <s v=" VZT Model &gt;&gt; Billing / Payment &gt;&gt; Calling Plans"/>
    <s v=" VZT Model &gt;&gt; Billing / Payment &gt;&gt; Unauthorized Charge / Changes"/>
  </r>
  <r>
    <x v="15"/>
    <x v="11"/>
    <n v="0.59"/>
    <n v="0.01"/>
    <s v=" VZT Model &gt;&gt; Legal &gt;&gt; Collections"/>
    <s v=" VZT Model &gt;&gt; Competition &gt;&gt; All Competitors"/>
  </r>
  <r>
    <x v="15"/>
    <x v="45"/>
    <n v="0.59"/>
    <n v="0.01"/>
    <s v=" VZT Model &gt;&gt; Legal &gt;&gt; Collections"/>
    <s v=" VZT Model &gt;&gt; Customer Service &gt;&gt; Attitude"/>
  </r>
  <r>
    <x v="15"/>
    <x v="12"/>
    <n v="1.18"/>
    <n v="0.01"/>
    <s v=" VZT Model &gt;&gt; Legal &gt;&gt; Collections"/>
    <s v=" VZT Model &gt;&gt; Customer Service &gt;&gt; Bill Explanation"/>
  </r>
  <r>
    <x v="15"/>
    <x v="2"/>
    <n v="8.2799999999999994"/>
    <n v="0.08"/>
    <s v=" VZT Model &gt;&gt; Legal &gt;&gt; Collections"/>
    <s v=" VZT Model &gt;&gt; Billing / Payment &gt;&gt; Billing Accuracy"/>
  </r>
  <r>
    <x v="15"/>
    <x v="37"/>
    <n v="1.78"/>
    <n v="0.02"/>
    <s v=" VZT Model &gt;&gt; Legal &gt;&gt; Collections"/>
    <s v=" VZT Model &gt;&gt; Accessibility / Reaching Rep &gt;&gt; Business Hours"/>
  </r>
  <r>
    <x v="15"/>
    <x v="13"/>
    <n v="1.18"/>
    <n v="0.01"/>
    <s v=" VZT Model &gt;&gt; Legal &gt;&gt; Collections"/>
    <s v=" VZT Model &gt;&gt; Product Experience - Phone &gt;&gt; Call Quality"/>
  </r>
  <r>
    <x v="15"/>
    <x v="47"/>
    <n v="0.59"/>
    <n v="0.01"/>
    <s v=" VZT Model &gt;&gt; Legal &gt;&gt; Collections"/>
    <s v=" VZT Model &gt;&gt; Billing / Payment &gt;&gt; Calling Plans"/>
  </r>
  <r>
    <x v="15"/>
    <x v="14"/>
    <n v="5.33"/>
    <n v="0.05"/>
    <s v=" VZT Model &gt;&gt; Legal &gt;&gt; Collections"/>
    <s v=" VZT Model &gt;&gt; Point of Sale &gt;&gt; Contracts"/>
  </r>
  <r>
    <x v="15"/>
    <x v="3"/>
    <n v="2.96"/>
    <n v="0.03"/>
    <s v=" VZT Model &gt;&gt; Legal &gt;&gt; Collections"/>
    <s v=" VZT Model &gt;&gt; Product Experience  - Shared Issues &gt;&gt; Cost"/>
  </r>
  <r>
    <x v="15"/>
    <x v="5"/>
    <n v="0.59"/>
    <n v="0.01"/>
    <s v=" VZT Model &gt;&gt; Legal &gt;&gt; Collections"/>
    <s v=" VZT Model &gt;&gt; Product Experience - Internet &gt;&gt; Email / Home Page"/>
  </r>
  <r>
    <x v="15"/>
    <x v="15"/>
    <n v="1.18"/>
    <n v="0.01"/>
    <s v=" VZT Model &gt;&gt; Legal &gt;&gt; Collections"/>
    <s v=" VZT Model &gt;&gt; Service Experience &gt;&gt; Equipment Delivery / Returns"/>
  </r>
  <r>
    <x v="15"/>
    <x v="15"/>
    <n v="0.59"/>
    <n v="0.01"/>
    <s v=" VZT Model &gt;&gt; Legal &gt;&gt; Collections"/>
    <s v=" VZT Model &gt;&gt; Product Experience  - Shared Issues &gt;&gt; Equipment Delivery / Returns"/>
  </r>
  <r>
    <x v="15"/>
    <x v="16"/>
    <n v="4.1399999999999997"/>
    <n v="0.04"/>
    <s v=" VZT Model &gt;&gt; Legal &gt;&gt; Collections"/>
    <s v=" VZT Model &gt;&gt; Customer Service &gt;&gt; First Contact Resolution"/>
  </r>
  <r>
    <x v="15"/>
    <x v="50"/>
    <n v="0.59"/>
    <n v="0.01"/>
    <s v=" VZT Model &gt;&gt; Legal &gt;&gt; Collections"/>
    <s v=" VZT Model &gt;&gt; Accessibility / Reaching Rep &gt;&gt; Getting to Rep / Reaching the Right Person"/>
  </r>
  <r>
    <x v="15"/>
    <x v="6"/>
    <n v="4.1399999999999997"/>
    <n v="0.04"/>
    <s v=" VZT Model &gt;&gt; Legal &gt;&gt; Collections"/>
    <s v=" VZT Model &gt;&gt; Billing / Payment &gt;&gt; Keeping Promises - Billing"/>
  </r>
  <r>
    <x v="15"/>
    <x v="19"/>
    <n v="1.18"/>
    <n v="0.01"/>
    <s v=" VZT Model &gt;&gt; Legal &gt;&gt; Collections"/>
    <s v=" VZT Model &gt;&gt; Follow-up &gt;&gt; Keeping Promises - Customer Call Back"/>
  </r>
  <r>
    <x v="15"/>
    <x v="20"/>
    <n v="2.37"/>
    <n v="0.02"/>
    <s v=" VZT Model &gt;&gt; Legal &gt;&gt; Collections"/>
    <s v=" VZT Model &gt;&gt; Customer Service &gt;&gt; Keeping Promises - Customer Service"/>
  </r>
  <r>
    <x v="15"/>
    <x v="51"/>
    <n v="1.18"/>
    <n v="0.01"/>
    <s v=" VZT Model &gt;&gt; Legal &gt;&gt; Collections"/>
    <s v=" VZT Model &gt;&gt; Legal &gt;&gt; Legal - Other"/>
  </r>
  <r>
    <x v="15"/>
    <x v="52"/>
    <n v="1.18"/>
    <n v="0.01"/>
    <s v=" VZT Model &gt;&gt; Legal &gt;&gt; Collections"/>
    <s v=" VZT Model &gt;&gt; Service Experience &gt;&gt; Move / Transfer of Service"/>
  </r>
  <r>
    <x v="15"/>
    <x v="53"/>
    <n v="0.59"/>
    <n v="0.01"/>
    <s v=" VZT Model &gt;&gt; Legal &gt;&gt; Collections"/>
    <s v=" VZT Model &gt;&gt; Billing / Payment &gt;&gt; Non-recurring Charges"/>
  </r>
  <r>
    <x v="15"/>
    <x v="23"/>
    <n v="0.59"/>
    <n v="0.01"/>
    <s v=" VZT Model &gt;&gt; Legal &gt;&gt; Collections"/>
    <s v=" VZT Model &gt;&gt; Billing / Payment &gt;&gt; OneBill / Split Bill"/>
  </r>
  <r>
    <x v="15"/>
    <x v="66"/>
    <n v="1.18"/>
    <n v="0.01"/>
    <s v=" VZT Model &gt;&gt; Legal &gt;&gt; Collections"/>
    <s v=" VZT Model &gt;&gt; Customer Service &gt;&gt; Outsourcing"/>
  </r>
  <r>
    <x v="15"/>
    <x v="54"/>
    <n v="0.59"/>
    <n v="0.01"/>
    <s v=" VZT Model &gt;&gt; Legal &gt;&gt; Collections"/>
    <s v=" VZT Model &gt;&gt; Product Experience  - TV &gt;&gt; Packages / Premium Channels"/>
  </r>
  <r>
    <x v="15"/>
    <x v="7"/>
    <n v="0.59"/>
    <n v="0.01"/>
    <s v=" VZT Model &gt;&gt; Legal &gt;&gt; Collections"/>
    <s v=" VZT Model &gt;&gt; Billing / Payment &gt;&gt; Payment"/>
  </r>
  <r>
    <x v="15"/>
    <x v="56"/>
    <n v="0.59"/>
    <n v="0.01"/>
    <s v=" VZT Model &gt;&gt; Legal &gt;&gt; Collections"/>
    <s v=" VZT Model &gt;&gt; Billing / Payment &gt;&gt; PPV / VOD Billing"/>
  </r>
  <r>
    <x v="15"/>
    <x v="27"/>
    <n v="0.59"/>
    <n v="0.01"/>
    <s v=" VZT Model &gt;&gt; Legal &gt;&gt; Collections"/>
    <s v=" VZT Model &gt;&gt; Product Experience  - TV &gt;&gt; Programming / Channel Line Up"/>
  </r>
  <r>
    <x v="15"/>
    <x v="40"/>
    <n v="0.59"/>
    <n v="0.01"/>
    <s v=" VZT Model &gt;&gt; Legal &gt;&gt; Collections"/>
    <s v=" VZT Model &gt;&gt; Research / Marketing &gt;&gt; Referrals / Word of Mouth"/>
  </r>
  <r>
    <x v="15"/>
    <x v="41"/>
    <n v="3.55"/>
    <n v="0.04"/>
    <s v=" VZT Model &gt;&gt; Legal &gt;&gt; Collections"/>
    <s v=" VZT Model &gt;&gt; Legal &gt;&gt; Regulatory"/>
  </r>
  <r>
    <x v="15"/>
    <x v="58"/>
    <n v="0.59"/>
    <n v="0.01"/>
    <s v=" VZT Model &gt;&gt; Legal &gt;&gt; Collections"/>
    <s v=" VZT Model &gt;&gt; Product Experience  - Shared Issues &gt;&gt; Reliability / Out Of Service"/>
  </r>
  <r>
    <x v="15"/>
    <x v="29"/>
    <n v="1.78"/>
    <n v="0.02"/>
    <s v=" VZT Model &gt;&gt; Legal &gt;&gt; Collections"/>
    <s v=" VZT Model &gt;&gt; Service Experience &gt;&gt; Resolution Time"/>
  </r>
  <r>
    <x v="15"/>
    <x v="8"/>
    <n v="1.18"/>
    <n v="0.01"/>
    <s v=" VZT Model &gt;&gt; Legal &gt;&gt; Collections"/>
    <s v=" VZT Model &gt;&gt; Point of Sale &gt;&gt; Solicitation"/>
  </r>
  <r>
    <x v="15"/>
    <x v="31"/>
    <n v="0.59"/>
    <n v="0.01"/>
    <s v=" VZT Model &gt;&gt; Legal &gt;&gt; Collections"/>
    <s v=" VZT Model &gt;&gt; Product Experience - Internet &gt;&gt; Speed"/>
  </r>
  <r>
    <x v="15"/>
    <x v="33"/>
    <n v="1.78"/>
    <n v="0.02"/>
    <s v=" VZT Model &gt;&gt; Legal &gt;&gt; Collections"/>
    <s v=" VZT Model &gt;&gt; Accessibility / Reaching Rep &gt;&gt; Transfer / Hold"/>
  </r>
  <r>
    <x v="16"/>
    <x v="44"/>
    <n v="0.23"/>
    <n v="0.01"/>
    <s v=" VZT Model &gt;&gt; Point of Sale &gt;&gt; Contracts"/>
    <s v=" VZT Model &gt;&gt; Accessibility / Reaching Rep &gt;&gt; Account Verification"/>
  </r>
  <r>
    <x v="16"/>
    <x v="0"/>
    <n v="0.91"/>
    <n v="0.02"/>
    <s v=" VZT Model &gt;&gt; Point of Sale &gt;&gt; Contracts"/>
    <s v=" VZT Model &gt;&gt; Research / Marketing &gt;&gt; Advertising and Collateral"/>
  </r>
  <r>
    <x v="16"/>
    <x v="11"/>
    <n v="4.0999999999999996"/>
    <n v="0.11"/>
    <s v=" VZT Model &gt;&gt; Point of Sale &gt;&gt; Contracts"/>
    <s v=" VZT Model &gt;&gt; Competition &gt;&gt; All Competitors"/>
  </r>
  <r>
    <x v="16"/>
    <x v="11"/>
    <n v="2.11"/>
    <n v="0.01"/>
    <s v=" VZT Model &gt;&gt; Billing / Payment &gt;&gt; Contracts"/>
    <s v=" VZT Model &gt;&gt; Competition &gt;&gt; All Competitors"/>
  </r>
  <r>
    <x v="16"/>
    <x v="36"/>
    <n v="0.46"/>
    <n v="0.01"/>
    <s v=" VZT Model &gt;&gt; Point of Sale &gt;&gt; Contracts"/>
    <s v=" VZT Model &gt;&gt; Service Experience &gt;&gt; Appointment Time / Window Convenience"/>
  </r>
  <r>
    <x v="16"/>
    <x v="45"/>
    <n v="0.23"/>
    <n v="0.01"/>
    <s v=" VZT Model &gt;&gt; Point of Sale &gt;&gt; Contracts"/>
    <s v=" VZT Model &gt;&gt; Customer Service &gt;&gt; Attitude"/>
  </r>
  <r>
    <x v="16"/>
    <x v="12"/>
    <n v="1.1399999999999999"/>
    <n v="0.03"/>
    <s v=" VZT Model &gt;&gt; Point of Sale &gt;&gt; Contracts"/>
    <s v=" VZT Model &gt;&gt; Customer Service &gt;&gt; Bill Explanation"/>
  </r>
  <r>
    <x v="16"/>
    <x v="12"/>
    <n v="1.05"/>
    <n v="0.01"/>
    <s v=" VZT Model &gt;&gt; Billing / Payment &gt;&gt; Contracts"/>
    <s v=" VZT Model &gt;&gt; Customer Service &gt;&gt; Bill Explanation"/>
  </r>
  <r>
    <x v="16"/>
    <x v="1"/>
    <n v="1.05"/>
    <n v="0.01"/>
    <s v=" VZT Model &gt;&gt; Billing / Payment &gt;&gt; Contracts"/>
    <s v=" VZT Model &gt;&gt; Billing / Payment &gt;&gt; Bill Format"/>
  </r>
  <r>
    <x v="16"/>
    <x v="1"/>
    <n v="0.46"/>
    <n v="0.01"/>
    <s v=" VZT Model &gt;&gt; Point of Sale &gt;&gt; Contracts"/>
    <s v=" VZT Model &gt;&gt; Billing / Payment &gt;&gt; Bill Format"/>
  </r>
  <r>
    <x v="16"/>
    <x v="2"/>
    <n v="14.74"/>
    <n v="0.08"/>
    <s v=" VZT Model &gt;&gt; Billing / Payment &gt;&gt; Contracts"/>
    <s v=" VZT Model &gt;&gt; Billing / Payment &gt;&gt; Billing Accuracy"/>
  </r>
  <r>
    <x v="16"/>
    <x v="2"/>
    <n v="9.7899999999999991"/>
    <n v="0.26"/>
    <s v=" VZT Model &gt;&gt; Point of Sale &gt;&gt; Contracts"/>
    <s v=" VZT Model &gt;&gt; Billing / Payment &gt;&gt; Billing Accuracy"/>
  </r>
  <r>
    <x v="16"/>
    <x v="37"/>
    <n v="0.23"/>
    <n v="0.01"/>
    <s v=" VZT Model &gt;&gt; Point of Sale &gt;&gt; Contracts"/>
    <s v=" VZT Model &gt;&gt; Accessibility / Reaching Rep &gt;&gt; Business Hours"/>
  </r>
  <r>
    <x v="16"/>
    <x v="13"/>
    <n v="0.23"/>
    <n v="0.01"/>
    <s v=" VZT Model &gt;&gt; Point of Sale &gt;&gt; Contracts"/>
    <s v=" VZT Model &gt;&gt; Product Experience - Phone &gt;&gt; Call Quality"/>
  </r>
  <r>
    <x v="16"/>
    <x v="48"/>
    <n v="2.0499999999999998"/>
    <n v="0.05"/>
    <s v=" VZT Model &gt;&gt; Point of Sale &gt;&gt; Contracts"/>
    <s v=" VZT Model &gt;&gt; Legal &gt;&gt; Collections"/>
  </r>
  <r>
    <x v="16"/>
    <x v="14"/>
    <n v="94.74"/>
    <n v="0.54"/>
    <s v=" VZT Model &gt;&gt; Billing / Payment &gt;&gt; Contracts"/>
    <s v=" VZT Model &gt;&gt; Point of Sale &gt;&gt; Contracts"/>
  </r>
  <r>
    <x v="16"/>
    <x v="14"/>
    <n v="20.5"/>
    <n v="0.54"/>
    <s v=" VZT Model &gt;&gt; Point of Sale &gt;&gt; Contracts"/>
    <s v=" VZT Model &gt;&gt; Billing / Payment &gt;&gt; Contracts"/>
  </r>
  <r>
    <x v="16"/>
    <x v="3"/>
    <n v="11.58"/>
    <n v="7.0000000000000007E-2"/>
    <s v=" VZT Model &gt;&gt; Billing / Payment &gt;&gt; Contracts"/>
    <s v=" VZT Model &gt;&gt; Product Experience  - Shared Issues &gt;&gt; Cost"/>
  </r>
  <r>
    <x v="16"/>
    <x v="3"/>
    <n v="10.48"/>
    <n v="0.28000000000000003"/>
    <s v=" VZT Model &gt;&gt; Point of Sale &gt;&gt; Contracts"/>
    <s v=" VZT Model &gt;&gt; Product Experience  - Shared Issues &gt;&gt; Cost"/>
  </r>
  <r>
    <x v="16"/>
    <x v="49"/>
    <n v="0.23"/>
    <n v="0.01"/>
    <s v=" VZT Model &gt;&gt; Point of Sale &gt;&gt; Contracts"/>
    <s v=" VZT Model &gt;&gt; Point of Sale &gt;&gt; Door to Door Agent"/>
  </r>
  <r>
    <x v="16"/>
    <x v="4"/>
    <n v="2.11"/>
    <n v="0.01"/>
    <s v=" VZT Model &gt;&gt; Billing / Payment &gt;&gt; Contracts"/>
    <s v=" VZT Model &gt;&gt; Point of Sale &gt;&gt; Ease of Ordering"/>
  </r>
  <r>
    <x v="16"/>
    <x v="4"/>
    <n v="0.91"/>
    <n v="0.02"/>
    <s v=" VZT Model &gt;&gt; Point of Sale &gt;&gt; Contracts"/>
    <s v=" VZT Model &gt;&gt; Point of Sale &gt;&gt; Ease of Ordering"/>
  </r>
  <r>
    <x v="16"/>
    <x v="5"/>
    <n v="3.16"/>
    <n v="0.02"/>
    <s v=" VZT Model &gt;&gt; Billing / Payment &gt;&gt; Contracts"/>
    <s v=" VZT Model &gt;&gt; Product Experience - Internet &gt;&gt; Email / Home Page"/>
  </r>
  <r>
    <x v="16"/>
    <x v="5"/>
    <n v="1.82"/>
    <n v="0.05"/>
    <s v=" VZT Model &gt;&gt; Point of Sale &gt;&gt; Contracts"/>
    <s v=" VZT Model &gt;&gt; Product Experience - Internet &gt;&gt; Email / Home Page"/>
  </r>
  <r>
    <x v="16"/>
    <x v="15"/>
    <n v="1.05"/>
    <n v="0.01"/>
    <s v=" VZT Model &gt;&gt; Billing / Payment &gt;&gt; Contracts"/>
    <s v=" VZT Model &gt;&gt; Product Experience  - Shared Issues &gt;&gt; Equipment Delivery / Returns"/>
  </r>
  <r>
    <x v="16"/>
    <x v="15"/>
    <n v="0.91"/>
    <n v="0.02"/>
    <s v=" VZT Model &gt;&gt; Point of Sale &gt;&gt; Contracts"/>
    <s v=" VZT Model &gt;&gt; Product Experience  - Shared Issues &gt;&gt; Equipment Delivery / Returns"/>
  </r>
  <r>
    <x v="16"/>
    <x v="15"/>
    <n v="0.23"/>
    <n v="0.01"/>
    <s v=" VZT Model &gt;&gt; Point of Sale &gt;&gt; Contracts"/>
    <s v=" VZT Model &gt;&gt; Service Experience &gt;&gt; Equipment Delivery / Returns"/>
  </r>
  <r>
    <x v="16"/>
    <x v="16"/>
    <n v="4.21"/>
    <n v="0.02"/>
    <s v=" VZT Model &gt;&gt; Billing / Payment &gt;&gt; Contracts"/>
    <s v=" VZT Model &gt;&gt; Customer Service &gt;&gt; First Contact Resolution"/>
  </r>
  <r>
    <x v="16"/>
    <x v="16"/>
    <n v="3.42"/>
    <n v="0.09"/>
    <s v=" VZT Model &gt;&gt; Point of Sale &gt;&gt; Contracts"/>
    <s v=" VZT Model &gt;&gt; Customer Service &gt;&gt; First Contact Resolution"/>
  </r>
  <r>
    <x v="16"/>
    <x v="17"/>
    <n v="1.05"/>
    <n v="0.01"/>
    <s v=" VZT Model &gt;&gt; Billing / Payment &gt;&gt; Contracts"/>
    <s v=" VZT Model &gt;&gt; Product Experience - Home Monitoring and Control &gt;&gt; Home Monitor"/>
  </r>
  <r>
    <x v="16"/>
    <x v="17"/>
    <n v="0.23"/>
    <n v="0.01"/>
    <s v=" VZT Model &gt;&gt; Point of Sale &gt;&gt; Contracts"/>
    <s v=" VZT Model &gt;&gt; Product Experience - Home Monitoring and Control &gt;&gt; Home Monitor"/>
  </r>
  <r>
    <x v="16"/>
    <x v="62"/>
    <n v="1.05"/>
    <n v="0.01"/>
    <s v=" VZT Model &gt;&gt; Billing / Payment &gt;&gt; Contracts"/>
    <s v=" VZT Model &gt;&gt; Accessibility / Reaching Rep &gt;&gt; Interactive Voice Response (IVR)"/>
  </r>
  <r>
    <x v="16"/>
    <x v="62"/>
    <n v="0.46"/>
    <n v="0.01"/>
    <s v=" VZT Model &gt;&gt; Point of Sale &gt;&gt; Contracts"/>
    <s v=" VZT Model &gt;&gt; Accessibility / Reaching Rep &gt;&gt; Interactive Voice Response (IVR)"/>
  </r>
  <r>
    <x v="16"/>
    <x v="18"/>
    <n v="12.63"/>
    <n v="7.0000000000000007E-2"/>
    <s v=" VZT Model &gt;&gt; Billing / Payment &gt;&gt; Contracts"/>
    <s v=" VZT Model &gt;&gt; Service Experience &gt;&gt; Keeping Promises - Appointments"/>
  </r>
  <r>
    <x v="16"/>
    <x v="18"/>
    <n v="2.96"/>
    <n v="0.08"/>
    <s v=" VZT Model &gt;&gt; Point of Sale &gt;&gt; Contracts"/>
    <s v=" VZT Model &gt;&gt; Service Experience &gt;&gt; Keeping Promises - Appointments"/>
  </r>
  <r>
    <x v="16"/>
    <x v="6"/>
    <n v="8.43"/>
    <n v="0.22"/>
    <s v=" VZT Model &gt;&gt; Point of Sale &gt;&gt; Contracts"/>
    <s v=" VZT Model &gt;&gt; Billing / Payment &gt;&gt; Keeping Promises - Billing"/>
  </r>
  <r>
    <x v="16"/>
    <x v="6"/>
    <n v="7.37"/>
    <n v="0.04"/>
    <s v=" VZT Model &gt;&gt; Billing / Payment &gt;&gt; Contracts"/>
    <s v=" VZT Model &gt;&gt; Billing / Payment &gt;&gt; Keeping Promises - Billing"/>
  </r>
  <r>
    <x v="16"/>
    <x v="19"/>
    <n v="3.16"/>
    <n v="0.02"/>
    <s v=" VZT Model &gt;&gt; Billing / Payment &gt;&gt; Contracts"/>
    <s v=" VZT Model &gt;&gt; Follow-up &gt;&gt; Keeping Promises - Customer Call Back"/>
  </r>
  <r>
    <x v="16"/>
    <x v="19"/>
    <n v="1.59"/>
    <n v="0.04"/>
    <s v=" VZT Model &gt;&gt; Point of Sale &gt;&gt; Contracts"/>
    <s v=" VZT Model &gt;&gt; Follow-up &gt;&gt; Keeping Promises - Customer Call Back"/>
  </r>
  <r>
    <x v="16"/>
    <x v="20"/>
    <n v="8.42"/>
    <n v="0.05"/>
    <s v=" VZT Model &gt;&gt; Billing / Payment &gt;&gt; Contracts"/>
    <s v=" VZT Model &gt;&gt; Customer Service &gt;&gt; Keeping Promises - Customer Service"/>
  </r>
  <r>
    <x v="16"/>
    <x v="20"/>
    <n v="7.06"/>
    <n v="0.19"/>
    <s v=" VZT Model &gt;&gt; Point of Sale &gt;&gt; Contracts"/>
    <s v=" VZT Model &gt;&gt; Customer Service &gt;&gt; Keeping Promises - Customer Service"/>
  </r>
  <r>
    <x v="16"/>
    <x v="21"/>
    <n v="1.1399999999999999"/>
    <n v="0.03"/>
    <s v=" VZT Model &gt;&gt; Point of Sale &gt;&gt; Contracts"/>
    <s v=" VZT Model &gt;&gt; Customer Service &gt;&gt; Knowledge / Helpfulness"/>
  </r>
  <r>
    <x v="16"/>
    <x v="21"/>
    <n v="1.05"/>
    <n v="0.01"/>
    <s v=" VZT Model &gt;&gt; Billing / Payment &gt;&gt; Contracts"/>
    <s v=" VZT Model &gt;&gt; Customer Service &gt;&gt; Knowledge / Helpfulness"/>
  </r>
  <r>
    <x v="16"/>
    <x v="51"/>
    <n v="1.37"/>
    <n v="0.04"/>
    <s v=" VZT Model &gt;&gt; Point of Sale &gt;&gt; Contracts"/>
    <s v=" VZT Model &gt;&gt; Legal &gt;&gt; Legal - Other"/>
  </r>
  <r>
    <x v="16"/>
    <x v="22"/>
    <n v="0.23"/>
    <n v="0.01"/>
    <s v=" VZT Model &gt;&gt; Point of Sale &gt;&gt; Contracts"/>
    <s v=" VZT Model &gt;&gt; Product Experience - Internet &gt;&gt; Modem / Router"/>
  </r>
  <r>
    <x v="16"/>
    <x v="52"/>
    <n v="3.16"/>
    <n v="0.02"/>
    <s v=" VZT Model &gt;&gt; Billing / Payment &gt;&gt; Contracts"/>
    <s v=" VZT Model &gt;&gt; Service Experience &gt;&gt; Move / Transfer of Service"/>
  </r>
  <r>
    <x v="16"/>
    <x v="52"/>
    <n v="1.82"/>
    <n v="0.05"/>
    <s v=" VZT Model &gt;&gt; Point of Sale &gt;&gt; Contracts"/>
    <s v=" VZT Model &gt;&gt; Service Experience &gt;&gt; Move / Transfer of Service"/>
  </r>
  <r>
    <x v="16"/>
    <x v="53"/>
    <n v="1.05"/>
    <n v="0.01"/>
    <s v=" VZT Model &gt;&gt; Billing / Payment &gt;&gt; Contracts"/>
    <s v=" VZT Model &gt;&gt; Billing / Payment &gt;&gt; Non-recurring Charges"/>
  </r>
  <r>
    <x v="16"/>
    <x v="53"/>
    <n v="0.23"/>
    <n v="0.01"/>
    <s v=" VZT Model &gt;&gt; Point of Sale &gt;&gt; Contracts"/>
    <s v=" VZT Model &gt;&gt; Billing / Payment &gt;&gt; Non-recurring Charges"/>
  </r>
  <r>
    <x v="16"/>
    <x v="23"/>
    <n v="1.05"/>
    <n v="0.01"/>
    <s v=" VZT Model &gt;&gt; Billing / Payment &gt;&gt; Contracts"/>
    <s v=" VZT Model &gt;&gt; Billing / Payment &gt;&gt; OneBill / Split Bill"/>
  </r>
  <r>
    <x v="16"/>
    <x v="23"/>
    <n v="0.23"/>
    <n v="0.01"/>
    <s v=" VZT Model &gt;&gt; Point of Sale &gt;&gt; Contracts"/>
    <s v=" VZT Model &gt;&gt; Billing / Payment &gt;&gt; OneBill / Split Bill"/>
  </r>
  <r>
    <x v="16"/>
    <x v="66"/>
    <n v="0.46"/>
    <n v="0.01"/>
    <s v=" VZT Model &gt;&gt; Point of Sale &gt;&gt; Contracts"/>
    <s v=" VZT Model &gt;&gt; Customer Service &gt;&gt; Outsourcing"/>
  </r>
  <r>
    <x v="16"/>
    <x v="54"/>
    <n v="2.11"/>
    <n v="0.01"/>
    <s v=" VZT Model &gt;&gt; Billing / Payment &gt;&gt; Contracts"/>
    <s v=" VZT Model &gt;&gt; Product Experience  - TV &gt;&gt; Packages / Premium Channels"/>
  </r>
  <r>
    <x v="16"/>
    <x v="54"/>
    <n v="1.1399999999999999"/>
    <n v="0.03"/>
    <s v=" VZT Model &gt;&gt; Point of Sale &gt;&gt; Contracts"/>
    <s v=" VZT Model &gt;&gt; Product Experience  - TV &gt;&gt; Packages / Premium Channels"/>
  </r>
  <r>
    <x v="16"/>
    <x v="25"/>
    <n v="0.23"/>
    <n v="0.01"/>
    <s v=" VZT Model &gt;&gt; Point of Sale &gt;&gt; Contracts"/>
    <s v=" VZT Model &gt;&gt; Product Experience  - TV &gt;&gt; Pay Per View / VOD"/>
  </r>
  <r>
    <x v="16"/>
    <x v="7"/>
    <n v="0.68"/>
    <n v="0.02"/>
    <s v=" VZT Model &gt;&gt; Point of Sale &gt;&gt; Contracts"/>
    <s v=" VZT Model &gt;&gt; Billing / Payment &gt;&gt; Payment"/>
  </r>
  <r>
    <x v="16"/>
    <x v="39"/>
    <n v="1.05"/>
    <n v="0.01"/>
    <s v=" VZT Model &gt;&gt; Billing / Payment &gt;&gt; Contracts"/>
    <s v=" VZT Model &gt;&gt; Billing / Payment &gt;&gt; Phone - General"/>
  </r>
  <r>
    <x v="16"/>
    <x v="39"/>
    <n v="0.23"/>
    <n v="0.01"/>
    <s v=" VZT Model &gt;&gt; Point of Sale &gt;&gt; Contracts"/>
    <s v=" VZT Model &gt;&gt; Billing / Payment &gt;&gt; Phone - General"/>
  </r>
  <r>
    <x v="16"/>
    <x v="56"/>
    <n v="1.1399999999999999"/>
    <n v="0.03"/>
    <s v=" VZT Model &gt;&gt; Point of Sale &gt;&gt; Contracts"/>
    <s v=" VZT Model &gt;&gt; Billing / Payment &gt;&gt; PPV / VOD Billing"/>
  </r>
  <r>
    <x v="16"/>
    <x v="56"/>
    <n v="1.05"/>
    <n v="0.01"/>
    <s v=" VZT Model &gt;&gt; Billing / Payment &gt;&gt; Contracts"/>
    <s v=" VZT Model &gt;&gt; Billing / Payment &gt;&gt; PPV / VOD Billing"/>
  </r>
  <r>
    <x v="16"/>
    <x v="27"/>
    <n v="2.2799999999999998"/>
    <n v="0.06"/>
    <s v=" VZT Model &gt;&gt; Point of Sale &gt;&gt; Contracts"/>
    <s v=" VZT Model &gt;&gt; Product Experience  - TV &gt;&gt; Programming / Channel Line Up"/>
  </r>
  <r>
    <x v="16"/>
    <x v="27"/>
    <n v="2.11"/>
    <n v="0.01"/>
    <s v=" VZT Model &gt;&gt; Billing / Payment &gt;&gt; Contracts"/>
    <s v=" VZT Model &gt;&gt; Product Experience  - TV &gt;&gt; Programming / Channel Line Up"/>
  </r>
  <r>
    <x v="16"/>
    <x v="57"/>
    <n v="0.23"/>
    <n v="0.01"/>
    <s v=" VZT Model &gt;&gt; Point of Sale &gt;&gt; Contracts"/>
    <s v=" VZT Model &gt;&gt; Research / Marketing &gt;&gt; Promotions"/>
  </r>
  <r>
    <x v="16"/>
    <x v="40"/>
    <n v="0.46"/>
    <n v="0.01"/>
    <s v=" VZT Model &gt;&gt; Point of Sale &gt;&gt; Contracts"/>
    <s v=" VZT Model &gt;&gt; Research / Marketing &gt;&gt; Referrals / Word of Mouth"/>
  </r>
  <r>
    <x v="16"/>
    <x v="41"/>
    <n v="6.32"/>
    <n v="0.04"/>
    <s v=" VZT Model &gt;&gt; Billing / Payment &gt;&gt; Contracts"/>
    <s v=" VZT Model &gt;&gt; Legal &gt;&gt; Regulatory"/>
  </r>
  <r>
    <x v="16"/>
    <x v="41"/>
    <n v="2.73"/>
    <n v="7.0000000000000007E-2"/>
    <s v=" VZT Model &gt;&gt; Point of Sale &gt;&gt; Contracts"/>
    <s v=" VZT Model &gt;&gt; Legal &gt;&gt; Regulatory"/>
  </r>
  <r>
    <x v="16"/>
    <x v="58"/>
    <n v="0.23"/>
    <n v="0.01"/>
    <s v=" VZT Model &gt;&gt; Point of Sale &gt;&gt; Contracts"/>
    <s v=" VZT Model &gt;&gt; Product Experience  - Shared Issues &gt;&gt; Reliability / Out Of Service"/>
  </r>
  <r>
    <x v="16"/>
    <x v="29"/>
    <n v="1.05"/>
    <n v="0.01"/>
    <s v=" VZT Model &gt;&gt; Billing / Payment &gt;&gt; Contracts"/>
    <s v=" VZT Model &gt;&gt; Service Experience &gt;&gt; Resolution Time"/>
  </r>
  <r>
    <x v="16"/>
    <x v="29"/>
    <n v="0.91"/>
    <n v="0.02"/>
    <s v=" VZT Model &gt;&gt; Point of Sale &gt;&gt; Contracts"/>
    <s v=" VZT Model &gt;&gt; Service Experience &gt;&gt; Resolution Time"/>
  </r>
  <r>
    <x v="16"/>
    <x v="30"/>
    <n v="0.46"/>
    <n v="0.01"/>
    <s v=" VZT Model &gt;&gt; Point of Sale &gt;&gt; Contracts"/>
    <s v=" VZT Model &gt;&gt; Product Experience  - TV &gt;&gt; Set Top Box"/>
  </r>
  <r>
    <x v="16"/>
    <x v="8"/>
    <n v="0.23"/>
    <n v="0.01"/>
    <s v=" VZT Model &gt;&gt; Point of Sale &gt;&gt; Contracts"/>
    <s v=" VZT Model &gt;&gt; Point of Sale &gt;&gt; Solicitation"/>
  </r>
  <r>
    <x v="16"/>
    <x v="10"/>
    <n v="0.23"/>
    <n v="0.01"/>
    <s v=" VZT Model &gt;&gt; Point of Sale &gt;&gt; Contracts"/>
    <s v=" VZT Model &gt;&gt; Product Experience  - Shared Issues &gt;&gt; Spec Needs / Usability"/>
  </r>
  <r>
    <x v="16"/>
    <x v="31"/>
    <n v="4.21"/>
    <n v="0.02"/>
    <s v=" VZT Model &gt;&gt; Billing / Payment &gt;&gt; Contracts"/>
    <s v=" VZT Model &gt;&gt; Product Experience - Internet &gt;&gt; Speed"/>
  </r>
  <r>
    <x v="16"/>
    <x v="31"/>
    <n v="1.59"/>
    <n v="0.04"/>
    <s v=" VZT Model &gt;&gt; Point of Sale &gt;&gt; Contracts"/>
    <s v=" VZT Model &gt;&gt; Product Experience - Internet &gt;&gt; Speed"/>
  </r>
  <r>
    <x v="16"/>
    <x v="42"/>
    <n v="2.11"/>
    <n v="0.01"/>
    <s v=" VZT Model &gt;&gt; Billing / Payment &gt;&gt; Contracts"/>
    <s v=" VZT Model &gt;&gt; Customer Service &gt;&gt; Supervisor Escalation"/>
  </r>
  <r>
    <x v="16"/>
    <x v="42"/>
    <n v="1.1399999999999999"/>
    <n v="0.03"/>
    <s v=" VZT Model &gt;&gt; Point of Sale &gt;&gt; Contracts"/>
    <s v=" VZT Model &gt;&gt; Customer Service &gt;&gt; Supervisor Escalation"/>
  </r>
  <r>
    <x v="16"/>
    <x v="59"/>
    <n v="1.37"/>
    <n v="0.04"/>
    <s v=" VZT Model &gt;&gt; Point of Sale &gt;&gt; Contracts"/>
    <s v=" VZT Model &gt;&gt; Billing / Payment &gt;&gt; Taxes / Surcharges"/>
  </r>
  <r>
    <x v="16"/>
    <x v="59"/>
    <n v="1.05"/>
    <n v="0.01"/>
    <s v=" VZT Model &gt;&gt; Billing / Payment &gt;&gt; Contracts"/>
    <s v=" VZT Model &gt;&gt; Billing / Payment &gt;&gt; Taxes / Surcharges"/>
  </r>
  <r>
    <x v="16"/>
    <x v="32"/>
    <n v="0.23"/>
    <n v="0.01"/>
    <s v=" VZT Model &gt;&gt; Point of Sale &gt;&gt; Contracts"/>
    <s v=" VZT Model &gt;&gt; Service Experience &gt;&gt; Technical Support"/>
  </r>
  <r>
    <x v="16"/>
    <x v="43"/>
    <n v="0.23"/>
    <n v="0.01"/>
    <s v=" VZT Model &gt;&gt; Point of Sale &gt;&gt; Contracts"/>
    <s v=" VZT Model &gt;&gt; Service Experience &gt;&gt; Technician"/>
  </r>
  <r>
    <x v="16"/>
    <x v="33"/>
    <n v="1.59"/>
    <n v="0.04"/>
    <s v=" VZT Model &gt;&gt; Point of Sale &gt;&gt; Contracts"/>
    <s v=" VZT Model &gt;&gt; Accessibility / Reaching Rep &gt;&gt; Transfer / Hold"/>
  </r>
  <r>
    <x v="16"/>
    <x v="33"/>
    <n v="1.05"/>
    <n v="0.01"/>
    <s v=" VZT Model &gt;&gt; Billing / Payment &gt;&gt; Contracts"/>
    <s v=" VZT Model &gt;&gt; Accessibility / Reaching Rep &gt;&gt; Transfer / Hold"/>
  </r>
  <r>
    <x v="16"/>
    <x v="60"/>
    <n v="2.11"/>
    <n v="0.01"/>
    <s v=" VZT Model &gt;&gt; Billing / Payment &gt;&gt; Contracts"/>
    <s v=" VZT Model &gt;&gt; Billing / Payment &gt;&gt; Unauthorized Charge / Changes"/>
  </r>
  <r>
    <x v="16"/>
    <x v="60"/>
    <n v="1.37"/>
    <n v="0.04"/>
    <s v=" VZT Model &gt;&gt; Point of Sale &gt;&gt; Contracts"/>
    <s v=" VZT Model &gt;&gt; Billing / Payment &gt;&gt; Unauthorized Charge / Changes"/>
  </r>
  <r>
    <x v="17"/>
    <x v="35"/>
    <n v="0.48"/>
    <n v="0.01"/>
    <s v=" VZT Model &gt;&gt; Product Experience  - Shared Issues &gt;&gt; Cost"/>
    <s v=" VZT Model &gt;&gt; Self Service &gt;&gt; .Com"/>
  </r>
  <r>
    <x v="17"/>
    <x v="0"/>
    <n v="1.45"/>
    <n v="0.04"/>
    <s v=" VZT Model &gt;&gt; Product Experience  - Shared Issues &gt;&gt; Cost"/>
    <s v=" VZT Model &gt;&gt; Research / Marketing &gt;&gt; Advertising and Collateral"/>
  </r>
  <r>
    <x v="17"/>
    <x v="11"/>
    <n v="4.83"/>
    <n v="0.12"/>
    <s v=" VZT Model &gt;&gt; Product Experience  - Shared Issues &gt;&gt; Cost"/>
    <s v=" VZT Model &gt;&gt; Competition &gt;&gt; All Competitors"/>
  </r>
  <r>
    <x v="17"/>
    <x v="36"/>
    <n v="1.69"/>
    <n v="0.04"/>
    <s v=" VZT Model &gt;&gt; Product Experience  - Shared Issues &gt;&gt; Cost"/>
    <s v=" VZT Model &gt;&gt; Service Experience &gt;&gt; Appointment Time / Window Convenience"/>
  </r>
  <r>
    <x v="17"/>
    <x v="45"/>
    <n v="0.72"/>
    <n v="0.02"/>
    <s v=" VZT Model &gt;&gt; Product Experience  - Shared Issues &gt;&gt; Cost"/>
    <s v=" VZT Model &gt;&gt; Customer Service &gt;&gt; Attitude"/>
  </r>
  <r>
    <x v="17"/>
    <x v="12"/>
    <n v="1.21"/>
    <n v="0.03"/>
    <s v=" VZT Model &gt;&gt; Product Experience  - Shared Issues &gt;&gt; Cost"/>
    <s v=" VZT Model &gt;&gt; Customer Service &gt;&gt; Bill Explanation"/>
  </r>
  <r>
    <x v="17"/>
    <x v="1"/>
    <n v="0.48"/>
    <n v="0.01"/>
    <s v=" VZT Model &gt;&gt; Product Experience  - Shared Issues &gt;&gt; Cost"/>
    <s v=" VZT Model &gt;&gt; Billing / Payment &gt;&gt; Bill Format"/>
  </r>
  <r>
    <x v="17"/>
    <x v="2"/>
    <n v="22.71"/>
    <n v="0.56000000000000005"/>
    <s v=" VZT Model &gt;&gt; Product Experience  - Shared Issues &gt;&gt; Cost"/>
    <s v=" VZT Model &gt;&gt; Billing / Payment &gt;&gt; Billing Accuracy"/>
  </r>
  <r>
    <x v="17"/>
    <x v="13"/>
    <n v="0.72"/>
    <n v="0.02"/>
    <s v=" VZT Model &gt;&gt; Product Experience  - Shared Issues &gt;&gt; Cost"/>
    <s v=" VZT Model &gt;&gt; Product Experience - Phone &gt;&gt; Call Quality"/>
  </r>
  <r>
    <x v="17"/>
    <x v="46"/>
    <n v="0.24"/>
    <n v="0.01"/>
    <s v=" VZT Model &gt;&gt; Product Experience  - Shared Issues &gt;&gt; Cost"/>
    <s v=" VZT Model &gt;&gt; Product Experience - Phone &gt;&gt; Caller ID"/>
  </r>
  <r>
    <x v="17"/>
    <x v="47"/>
    <n v="1.45"/>
    <n v="0.04"/>
    <s v=" VZT Model &gt;&gt; Product Experience  - Shared Issues &gt;&gt; Cost"/>
    <s v=" VZT Model &gt;&gt; Billing / Payment &gt;&gt; Calling Plans"/>
  </r>
  <r>
    <x v="17"/>
    <x v="48"/>
    <n v="1.21"/>
    <n v="0.03"/>
    <s v=" VZT Model &gt;&gt; Product Experience  - Shared Issues &gt;&gt; Cost"/>
    <s v=" VZT Model &gt;&gt; Legal &gt;&gt; Collections"/>
  </r>
  <r>
    <x v="17"/>
    <x v="14"/>
    <n v="11.11"/>
    <n v="0.28000000000000003"/>
    <s v=" VZT Model &gt;&gt; Product Experience  - Shared Issues &gt;&gt; Cost"/>
    <s v=" VZT Model &gt;&gt; Point of Sale &gt;&gt; Contracts"/>
  </r>
  <r>
    <x v="17"/>
    <x v="14"/>
    <n v="2.66"/>
    <n v="7.0000000000000007E-2"/>
    <s v=" VZT Model &gt;&gt; Product Experience  - Shared Issues &gt;&gt; Cost"/>
    <s v=" VZT Model &gt;&gt; Billing / Payment &gt;&gt; Contracts"/>
  </r>
  <r>
    <x v="17"/>
    <x v="4"/>
    <n v="1.93"/>
    <n v="0.05"/>
    <s v=" VZT Model &gt;&gt; Product Experience  - Shared Issues &gt;&gt; Cost"/>
    <s v=" VZT Model &gt;&gt; Point of Sale &gt;&gt; Ease of Ordering"/>
  </r>
  <r>
    <x v="17"/>
    <x v="5"/>
    <n v="2.42"/>
    <n v="0.06"/>
    <s v=" VZT Model &gt;&gt; Product Experience  - Shared Issues &gt;&gt; Cost"/>
    <s v=" VZT Model &gt;&gt; Product Experience - Internet &gt;&gt; Email / Home Page"/>
  </r>
  <r>
    <x v="17"/>
    <x v="15"/>
    <n v="0.24"/>
    <n v="0.01"/>
    <s v=" VZT Model &gt;&gt; Product Experience  - Shared Issues &gt;&gt; Cost"/>
    <s v=" VZT Model &gt;&gt; Service Experience &gt;&gt; Equipment Delivery / Returns"/>
  </r>
  <r>
    <x v="17"/>
    <x v="16"/>
    <n v="3.62"/>
    <n v="0.09"/>
    <s v=" VZT Model &gt;&gt; Product Experience  - Shared Issues &gt;&gt; Cost"/>
    <s v=" VZT Model &gt;&gt; Customer Service &gt;&gt; First Contact Resolution"/>
  </r>
  <r>
    <x v="17"/>
    <x v="50"/>
    <n v="0.72"/>
    <n v="0.02"/>
    <s v=" VZT Model &gt;&gt; Product Experience  - Shared Issues &gt;&gt; Cost"/>
    <s v=" VZT Model &gt;&gt; Accessibility / Reaching Rep &gt;&gt; Getting to Rep / Reaching the Right Person"/>
  </r>
  <r>
    <x v="17"/>
    <x v="17"/>
    <n v="0.24"/>
    <n v="0.01"/>
    <s v=" VZT Model &gt;&gt; Product Experience  - Shared Issues &gt;&gt; Cost"/>
    <s v=" VZT Model &gt;&gt; Product Experience - Home Monitoring and Control &gt;&gt; Home Monitor"/>
  </r>
  <r>
    <x v="17"/>
    <x v="61"/>
    <n v="0.24"/>
    <n v="0.01"/>
    <s v=" VZT Model &gt;&gt; Product Experience  - Shared Issues &gt;&gt; Cost"/>
    <s v=" VZT Model &gt;&gt; Product Experience  - Shared Issues &gt;&gt; Instructions"/>
  </r>
  <r>
    <x v="17"/>
    <x v="62"/>
    <n v="0.72"/>
    <n v="0.02"/>
    <s v=" VZT Model &gt;&gt; Product Experience  - Shared Issues &gt;&gt; Cost"/>
    <s v=" VZT Model &gt;&gt; Accessibility / Reaching Rep &gt;&gt; Interactive Voice Response (IVR)"/>
  </r>
  <r>
    <x v="17"/>
    <x v="18"/>
    <n v="2.17"/>
    <n v="0.05"/>
    <s v=" VZT Model &gt;&gt; Product Experience  - Shared Issues &gt;&gt; Cost"/>
    <s v=" VZT Model &gt;&gt; Service Experience &gt;&gt; Keeping Promises - Appointments"/>
  </r>
  <r>
    <x v="17"/>
    <x v="6"/>
    <n v="15.94"/>
    <n v="0.39"/>
    <s v=" VZT Model &gt;&gt; Product Experience  - Shared Issues &gt;&gt; Cost"/>
    <s v=" VZT Model &gt;&gt; Billing / Payment &gt;&gt; Keeping Promises - Billing"/>
  </r>
  <r>
    <x v="17"/>
    <x v="19"/>
    <n v="2.17"/>
    <n v="0.05"/>
    <s v=" VZT Model &gt;&gt; Product Experience  - Shared Issues &gt;&gt; Cost"/>
    <s v=" VZT Model &gt;&gt; Follow-up &gt;&gt; Keeping Promises - Customer Call Back"/>
  </r>
  <r>
    <x v="17"/>
    <x v="20"/>
    <n v="9.42"/>
    <n v="0.23"/>
    <s v=" VZT Model &gt;&gt; Product Experience  - Shared Issues &gt;&gt; Cost"/>
    <s v=" VZT Model &gt;&gt; Customer Service &gt;&gt; Keeping Promises - Customer Service"/>
  </r>
  <r>
    <x v="17"/>
    <x v="21"/>
    <n v="1.21"/>
    <n v="0.03"/>
    <s v=" VZT Model &gt;&gt; Product Experience  - Shared Issues &gt;&gt; Cost"/>
    <s v=" VZT Model &gt;&gt; Customer Service &gt;&gt; Knowledge / Helpfulness"/>
  </r>
  <r>
    <x v="17"/>
    <x v="51"/>
    <n v="0.72"/>
    <n v="0.02"/>
    <s v=" VZT Model &gt;&gt; Product Experience  - Shared Issues &gt;&gt; Cost"/>
    <s v=" VZT Model &gt;&gt; Legal &gt;&gt; Legal - Other"/>
  </r>
  <r>
    <x v="17"/>
    <x v="22"/>
    <n v="0.48"/>
    <n v="0.01"/>
    <s v=" VZT Model &gt;&gt; Product Experience  - Shared Issues &gt;&gt; Cost"/>
    <s v=" VZT Model &gt;&gt; Product Experience - Internet &gt;&gt; Modem / Router"/>
  </r>
  <r>
    <x v="17"/>
    <x v="52"/>
    <n v="0.24"/>
    <n v="0.01"/>
    <s v=" VZT Model &gt;&gt; Product Experience  - Shared Issues &gt;&gt; Cost"/>
    <s v=" VZT Model &gt;&gt; Service Experience &gt;&gt; Move / Transfer of Service"/>
  </r>
  <r>
    <x v="17"/>
    <x v="53"/>
    <n v="3.86"/>
    <n v="0.1"/>
    <s v=" VZT Model &gt;&gt; Product Experience  - Shared Issues &gt;&gt; Cost"/>
    <s v=" VZT Model &gt;&gt; Billing / Payment &gt;&gt; Non-recurring Charges"/>
  </r>
  <r>
    <x v="17"/>
    <x v="23"/>
    <n v="1.21"/>
    <n v="0.03"/>
    <s v=" VZT Model &gt;&gt; Product Experience  - Shared Issues &gt;&gt; Cost"/>
    <s v=" VZT Model &gt;&gt; Billing / Payment &gt;&gt; OneBill / Split Bill"/>
  </r>
  <r>
    <x v="17"/>
    <x v="66"/>
    <n v="0.24"/>
    <n v="0.01"/>
    <s v=" VZT Model &gt;&gt; Product Experience  - Shared Issues &gt;&gt; Cost"/>
    <s v=" VZT Model &gt;&gt; Customer Service &gt;&gt; Outsourcing"/>
  </r>
  <r>
    <x v="17"/>
    <x v="54"/>
    <n v="2.42"/>
    <n v="0.06"/>
    <s v=" VZT Model &gt;&gt; Product Experience  - Shared Issues &gt;&gt; Cost"/>
    <s v=" VZT Model &gt;&gt; Product Experience  - TV &gt;&gt; Packages / Premium Channels"/>
  </r>
  <r>
    <x v="17"/>
    <x v="25"/>
    <n v="0.48"/>
    <n v="0.01"/>
    <s v=" VZT Model &gt;&gt; Product Experience  - Shared Issues &gt;&gt; Cost"/>
    <s v=" VZT Model &gt;&gt; Product Experience  - TV &gt;&gt; Pay Per View / VOD"/>
  </r>
  <r>
    <x v="17"/>
    <x v="55"/>
    <n v="0.24"/>
    <n v="0.01"/>
    <s v=" VZT Model &gt;&gt; Product Experience  - Shared Issues &gt;&gt; Cost"/>
    <s v=" VZT Model &gt;&gt; Product Experience  - TV &gt;&gt; Picture Quality"/>
  </r>
  <r>
    <x v="17"/>
    <x v="56"/>
    <n v="0.97"/>
    <n v="0.02"/>
    <s v=" VZT Model &gt;&gt; Product Experience  - Shared Issues &gt;&gt; Cost"/>
    <s v=" VZT Model &gt;&gt; Billing / Payment &gt;&gt; PPV / VOD Billing"/>
  </r>
  <r>
    <x v="17"/>
    <x v="27"/>
    <n v="3.38"/>
    <n v="0.08"/>
    <s v=" VZT Model &gt;&gt; Product Experience  - Shared Issues &gt;&gt; Cost"/>
    <s v=" VZT Model &gt;&gt; Product Experience  - TV &gt;&gt; Programming / Channel Line Up"/>
  </r>
  <r>
    <x v="17"/>
    <x v="57"/>
    <n v="0.97"/>
    <n v="0.02"/>
    <s v=" VZT Model &gt;&gt; Product Experience  - Shared Issues &gt;&gt; Cost"/>
    <s v=" VZT Model &gt;&gt; Research / Marketing &gt;&gt; Promotions"/>
  </r>
  <r>
    <x v="17"/>
    <x v="40"/>
    <n v="0.48"/>
    <n v="0.01"/>
    <s v=" VZT Model &gt;&gt; Product Experience  - Shared Issues &gt;&gt; Cost"/>
    <s v=" VZT Model &gt;&gt; Research / Marketing &gt;&gt; Referrals / Word of Mouth"/>
  </r>
  <r>
    <x v="17"/>
    <x v="41"/>
    <n v="1.21"/>
    <n v="0.03"/>
    <s v=" VZT Model &gt;&gt; Product Experience  - Shared Issues &gt;&gt; Cost"/>
    <s v=" VZT Model &gt;&gt; Legal &gt;&gt; Regulatory"/>
  </r>
  <r>
    <x v="17"/>
    <x v="58"/>
    <n v="0.24"/>
    <n v="0.01"/>
    <s v=" VZT Model &gt;&gt; Product Experience  - Shared Issues &gt;&gt; Cost"/>
    <s v=" VZT Model &gt;&gt; Product Experience  - Shared Issues &gt;&gt; Reliability / Out Of Service"/>
  </r>
  <r>
    <x v="17"/>
    <x v="28"/>
    <n v="0.24"/>
    <n v="0.01"/>
    <s v=" VZT Model &gt;&gt; Product Experience  - Shared Issues &gt;&gt; Cost"/>
    <s v=" VZT Model &gt;&gt; Product Experience  - TV &gt;&gt; Remote"/>
  </r>
  <r>
    <x v="17"/>
    <x v="29"/>
    <n v="1.93"/>
    <n v="0.05"/>
    <s v=" VZT Model &gt;&gt; Product Experience  - Shared Issues &gt;&gt; Cost"/>
    <s v=" VZT Model &gt;&gt; Service Experience &gt;&gt; Resolution Time"/>
  </r>
  <r>
    <x v="17"/>
    <x v="30"/>
    <n v="0.48"/>
    <n v="0.01"/>
    <s v=" VZT Model &gt;&gt; Product Experience  - Shared Issues &gt;&gt; Cost"/>
    <s v=" VZT Model &gt;&gt; Product Experience  - TV &gt;&gt; Set Top Box"/>
  </r>
  <r>
    <x v="17"/>
    <x v="8"/>
    <n v="0.48"/>
    <n v="0.01"/>
    <s v=" VZT Model &gt;&gt; Product Experience  - Shared Issues &gt;&gt; Cost"/>
    <s v=" VZT Model &gt;&gt; Point of Sale &gt;&gt; Solicitation"/>
  </r>
  <r>
    <x v="17"/>
    <x v="10"/>
    <n v="0.97"/>
    <n v="0.02"/>
    <s v=" VZT Model &gt;&gt; Product Experience  - Shared Issues &gt;&gt; Cost"/>
    <s v=" VZT Model &gt;&gt; Product Experience  - Shared Issues &gt;&gt; Spec Needs / Usability"/>
  </r>
  <r>
    <x v="17"/>
    <x v="31"/>
    <n v="3.38"/>
    <n v="0.08"/>
    <s v=" VZT Model &gt;&gt; Product Experience  - Shared Issues &gt;&gt; Cost"/>
    <s v=" VZT Model &gt;&gt; Product Experience - Internet &gt;&gt; Speed"/>
  </r>
  <r>
    <x v="17"/>
    <x v="42"/>
    <n v="0.72"/>
    <n v="0.02"/>
    <s v=" VZT Model &gt;&gt; Product Experience  - Shared Issues &gt;&gt; Cost"/>
    <s v=" VZT Model &gt;&gt; Customer Service &gt;&gt; Supervisor Escalation"/>
  </r>
  <r>
    <x v="17"/>
    <x v="59"/>
    <n v="3.38"/>
    <n v="0.08"/>
    <s v=" VZT Model &gt;&gt; Product Experience  - Shared Issues &gt;&gt; Cost"/>
    <s v=" VZT Model &gt;&gt; Billing / Payment &gt;&gt; Taxes / Surcharges"/>
  </r>
  <r>
    <x v="17"/>
    <x v="32"/>
    <n v="0.24"/>
    <n v="0.01"/>
    <s v=" VZT Model &gt;&gt; Product Experience  - Shared Issues &gt;&gt; Cost"/>
    <s v=" VZT Model &gt;&gt; Service Experience &gt;&gt; Technical Support"/>
  </r>
  <r>
    <x v="17"/>
    <x v="43"/>
    <n v="0.72"/>
    <n v="0.02"/>
    <s v=" VZT Model &gt;&gt; Product Experience  - Shared Issues &gt;&gt; Cost"/>
    <s v=" VZT Model &gt;&gt; Service Experience &gt;&gt; Technician"/>
  </r>
  <r>
    <x v="17"/>
    <x v="33"/>
    <n v="3.62"/>
    <n v="0.09"/>
    <s v=" VZT Model &gt;&gt; Product Experience  - Shared Issues &gt;&gt; Cost"/>
    <s v=" VZT Model &gt;&gt; Accessibility / Reaching Rep &gt;&gt; Transfer / Hold"/>
  </r>
  <r>
    <x v="17"/>
    <x v="60"/>
    <n v="1.21"/>
    <n v="0.03"/>
    <s v=" VZT Model &gt;&gt; Product Experience  - Shared Issues &gt;&gt; Cost"/>
    <s v=" VZT Model &gt;&gt; Billing / Payment &gt;&gt; Unauthorized Charge / Changes"/>
  </r>
  <r>
    <x v="17"/>
    <x v="67"/>
    <n v="0.24"/>
    <n v="0.01"/>
    <s v=" VZT Model &gt;&gt; Product Experience  - Shared Issues &gt;&gt; Cost"/>
    <s v=" VZT Model &gt;&gt; Customer Service &gt;&gt; Up Sell"/>
  </r>
  <r>
    <x v="17"/>
    <x v="34"/>
    <n v="0.48"/>
    <n v="0.01"/>
    <s v=" VZT Model &gt;&gt; Product Experience  - Shared Issues &gt;&gt; Cost"/>
    <s v=" VZT Model &gt;&gt; Product Experience - Phone &gt;&gt; Voice Mail"/>
  </r>
  <r>
    <x v="17"/>
    <x v="65"/>
    <n v="0.24"/>
    <n v="0.01"/>
    <s v=" VZT Model &gt;&gt; Product Experience  - Shared Issues &gt;&gt; Cost"/>
    <s v=" VZT Model &gt;&gt; Product Experience  - Shared Issues &gt;&gt; Warranty"/>
  </r>
  <r>
    <x v="18"/>
    <x v="11"/>
    <n v="22.22"/>
    <n v="0.01"/>
    <s v=" VZT Model &gt;&gt; Point of Sale &gt;&gt; Door to Door Agent"/>
    <s v=" VZT Model &gt;&gt; Competition &gt;&gt; All Competitors"/>
  </r>
  <r>
    <x v="18"/>
    <x v="2"/>
    <n v="11.11"/>
    <n v="0.01"/>
    <s v=" VZT Model &gt;&gt; Point of Sale &gt;&gt; Door to Door Agent"/>
    <s v=" VZT Model &gt;&gt; Billing / Payment &gt;&gt; Billing Accuracy"/>
  </r>
  <r>
    <x v="18"/>
    <x v="14"/>
    <n v="11.11"/>
    <n v="0.01"/>
    <s v=" VZT Model &gt;&gt; Point of Sale &gt;&gt; Door to Door Agent"/>
    <s v=" VZT Model &gt;&gt; Point of Sale &gt;&gt; Contracts"/>
  </r>
  <r>
    <x v="18"/>
    <x v="18"/>
    <n v="11.11"/>
    <n v="0.01"/>
    <s v=" VZT Model &gt;&gt; Point of Sale &gt;&gt; Door to Door Agent"/>
    <s v=" VZT Model &gt;&gt; Service Experience &gt;&gt; Keeping Promises - Appointments"/>
  </r>
  <r>
    <x v="18"/>
    <x v="6"/>
    <n v="22.22"/>
    <n v="0.01"/>
    <s v=" VZT Model &gt;&gt; Point of Sale &gt;&gt; Door to Door Agent"/>
    <s v=" VZT Model &gt;&gt; Billing / Payment &gt;&gt; Keeping Promises - Billing"/>
  </r>
  <r>
    <x v="18"/>
    <x v="57"/>
    <n v="11.11"/>
    <n v="0.01"/>
    <s v=" VZT Model &gt;&gt; Point of Sale &gt;&gt; Door to Door Agent"/>
    <s v=" VZT Model &gt;&gt; Research / Marketing &gt;&gt; Promotions"/>
  </r>
  <r>
    <x v="18"/>
    <x v="59"/>
    <n v="11.11"/>
    <n v="0.01"/>
    <s v=" VZT Model &gt;&gt; Point of Sale &gt;&gt; Door to Door Agent"/>
    <s v=" VZT Model &gt;&gt; Billing / Payment &gt;&gt; Taxes / Surcharges"/>
  </r>
  <r>
    <x v="18"/>
    <x v="67"/>
    <n v="11.11"/>
    <n v="0.01"/>
    <s v=" VZT Model &gt;&gt; Point of Sale &gt;&gt; Door to Door Agent"/>
    <s v=" VZT Model &gt;&gt; Customer Service &gt;&gt; Up Sell"/>
  </r>
  <r>
    <x v="19"/>
    <x v="35"/>
    <n v="8.41"/>
    <n v="0.05"/>
    <s v=" VZT Model &gt;&gt; Point of Sale &gt;&gt; Ease of Ordering"/>
    <s v=" VZT Model &gt;&gt; Self Service &gt;&gt; .Com"/>
  </r>
  <r>
    <x v="19"/>
    <x v="0"/>
    <n v="1.87"/>
    <n v="0.01"/>
    <s v=" VZT Model &gt;&gt; Point of Sale &gt;&gt; Ease of Ordering"/>
    <s v=" VZT Model &gt;&gt; Research / Marketing &gt;&gt; Advertising and Collateral"/>
  </r>
  <r>
    <x v="19"/>
    <x v="11"/>
    <n v="1.87"/>
    <n v="0.01"/>
    <s v=" VZT Model &gt;&gt; Point of Sale &gt;&gt; Ease of Ordering"/>
    <s v=" VZT Model &gt;&gt; Competition &gt;&gt; All Competitors"/>
  </r>
  <r>
    <x v="19"/>
    <x v="36"/>
    <n v="1.87"/>
    <n v="0.01"/>
    <s v=" VZT Model &gt;&gt; Point of Sale &gt;&gt; Ease of Ordering"/>
    <s v=" VZT Model &gt;&gt; Service Experience &gt;&gt; Appointment Time / Window Convenience"/>
  </r>
  <r>
    <x v="19"/>
    <x v="69"/>
    <n v="0.93"/>
    <n v="0.01"/>
    <s v=" VZT Model &gt;&gt; Point of Sale &gt;&gt; Ease of Ordering"/>
    <s v=" VZT Model &gt;&gt; Service Experience &gt;&gt; Appt Verification"/>
  </r>
  <r>
    <x v="19"/>
    <x v="1"/>
    <n v="0.93"/>
    <n v="0.01"/>
    <s v=" VZT Model &gt;&gt; Point of Sale &gt;&gt; Ease of Ordering"/>
    <s v=" VZT Model &gt;&gt; Billing / Payment &gt;&gt; Bill Format"/>
  </r>
  <r>
    <x v="19"/>
    <x v="2"/>
    <n v="9.35"/>
    <n v="0.06"/>
    <s v=" VZT Model &gt;&gt; Point of Sale &gt;&gt; Ease of Ordering"/>
    <s v=" VZT Model &gt;&gt; Billing / Payment &gt;&gt; Billing Accuracy"/>
  </r>
  <r>
    <x v="19"/>
    <x v="13"/>
    <n v="0.93"/>
    <n v="0.01"/>
    <s v=" VZT Model &gt;&gt; Point of Sale &gt;&gt; Ease of Ordering"/>
    <s v=" VZT Model &gt;&gt; Product Experience - Phone &gt;&gt; Call Quality"/>
  </r>
  <r>
    <x v="19"/>
    <x v="14"/>
    <n v="3.74"/>
    <n v="0.02"/>
    <s v=" VZT Model &gt;&gt; Point of Sale &gt;&gt; Ease of Ordering"/>
    <s v=" VZT Model &gt;&gt; Point of Sale &gt;&gt; Contracts"/>
  </r>
  <r>
    <x v="19"/>
    <x v="14"/>
    <n v="1.87"/>
    <n v="0.01"/>
    <s v=" VZT Model &gt;&gt; Point of Sale &gt;&gt; Ease of Ordering"/>
    <s v=" VZT Model &gt;&gt; Billing / Payment &gt;&gt; Contracts"/>
  </r>
  <r>
    <x v="19"/>
    <x v="3"/>
    <n v="7.48"/>
    <n v="0.05"/>
    <s v=" VZT Model &gt;&gt; Point of Sale &gt;&gt; Ease of Ordering"/>
    <s v=" VZT Model &gt;&gt; Product Experience  - Shared Issues &gt;&gt; Cost"/>
  </r>
  <r>
    <x v="19"/>
    <x v="5"/>
    <n v="3.74"/>
    <n v="0.02"/>
    <s v=" VZT Model &gt;&gt; Point of Sale &gt;&gt; Ease of Ordering"/>
    <s v=" VZT Model &gt;&gt; Product Experience - Internet &gt;&gt; Email / Home Page"/>
  </r>
  <r>
    <x v="19"/>
    <x v="15"/>
    <n v="2.8"/>
    <n v="0.02"/>
    <s v=" VZT Model &gt;&gt; Point of Sale &gt;&gt; Ease of Ordering"/>
    <s v=" VZT Model &gt;&gt; Service Experience &gt;&gt; Equipment Delivery / Returns"/>
  </r>
  <r>
    <x v="19"/>
    <x v="16"/>
    <n v="2.8"/>
    <n v="0.02"/>
    <s v=" VZT Model &gt;&gt; Point of Sale &gt;&gt; Ease of Ordering"/>
    <s v=" VZT Model &gt;&gt; Customer Service &gt;&gt; First Contact Resolution"/>
  </r>
  <r>
    <x v="19"/>
    <x v="50"/>
    <n v="4.67"/>
    <n v="0.03"/>
    <s v=" VZT Model &gt;&gt; Point of Sale &gt;&gt; Ease of Ordering"/>
    <s v=" VZT Model &gt;&gt; Accessibility / Reaching Rep &gt;&gt; Getting to Rep / Reaching the Right Person"/>
  </r>
  <r>
    <x v="19"/>
    <x v="17"/>
    <n v="1.87"/>
    <n v="0.01"/>
    <s v=" VZT Model &gt;&gt; Point of Sale &gt;&gt; Ease of Ordering"/>
    <s v=" VZT Model &gt;&gt; Product Experience - Home Monitoring and Control &gt;&gt; Home Monitor"/>
  </r>
  <r>
    <x v="19"/>
    <x v="61"/>
    <n v="0.93"/>
    <n v="0.01"/>
    <s v=" VZT Model &gt;&gt; Point of Sale &gt;&gt; Ease of Ordering"/>
    <s v=" VZT Model &gt;&gt; Product Experience  - Shared Issues &gt;&gt; Instructions"/>
  </r>
  <r>
    <x v="19"/>
    <x v="18"/>
    <n v="4.67"/>
    <n v="0.03"/>
    <s v=" VZT Model &gt;&gt; Point of Sale &gt;&gt; Ease of Ordering"/>
    <s v=" VZT Model &gt;&gt; Service Experience &gt;&gt; Keeping Promises - Appointments"/>
  </r>
  <r>
    <x v="19"/>
    <x v="6"/>
    <n v="7.48"/>
    <n v="0.05"/>
    <s v=" VZT Model &gt;&gt; Point of Sale &gt;&gt; Ease of Ordering"/>
    <s v=" VZT Model &gt;&gt; Billing / Payment &gt;&gt; Keeping Promises - Billing"/>
  </r>
  <r>
    <x v="19"/>
    <x v="19"/>
    <n v="2.8"/>
    <n v="0.02"/>
    <s v=" VZT Model &gt;&gt; Point of Sale &gt;&gt; Ease of Ordering"/>
    <s v=" VZT Model &gt;&gt; Follow-up &gt;&gt; Keeping Promises - Customer Call Back"/>
  </r>
  <r>
    <x v="19"/>
    <x v="20"/>
    <n v="3.74"/>
    <n v="0.02"/>
    <s v=" VZT Model &gt;&gt; Point of Sale &gt;&gt; Ease of Ordering"/>
    <s v=" VZT Model &gt;&gt; Customer Service &gt;&gt; Keeping Promises - Customer Service"/>
  </r>
  <r>
    <x v="19"/>
    <x v="21"/>
    <n v="2.8"/>
    <n v="0.02"/>
    <s v=" VZT Model &gt;&gt; Point of Sale &gt;&gt; Ease of Ordering"/>
    <s v=" VZT Model &gt;&gt; Customer Service &gt;&gt; Knowledge / Helpfulness"/>
  </r>
  <r>
    <x v="19"/>
    <x v="51"/>
    <n v="0.93"/>
    <n v="0.01"/>
    <s v=" VZT Model &gt;&gt; Point of Sale &gt;&gt; Ease of Ordering"/>
    <s v=" VZT Model &gt;&gt; Legal &gt;&gt; Legal - Other"/>
  </r>
  <r>
    <x v="19"/>
    <x v="63"/>
    <n v="0.93"/>
    <n v="0.01"/>
    <s v=" VZT Model &gt;&gt; Point of Sale &gt;&gt; Ease of Ordering"/>
    <s v=" VZT Model &gt;&gt; Product Experience - Phone &gt;&gt; Migration"/>
  </r>
  <r>
    <x v="19"/>
    <x v="22"/>
    <n v="0.93"/>
    <n v="0.01"/>
    <s v=" VZT Model &gt;&gt; Point of Sale &gt;&gt; Ease of Ordering"/>
    <s v=" VZT Model &gt;&gt; Product Experience - Internet &gt;&gt; Modem / Router"/>
  </r>
  <r>
    <x v="19"/>
    <x v="52"/>
    <n v="1.87"/>
    <n v="0.01"/>
    <s v=" VZT Model &gt;&gt; Point of Sale &gt;&gt; Ease of Ordering"/>
    <s v=" VZT Model &gt;&gt; Service Experience &gt;&gt; Move / Transfer of Service"/>
  </r>
  <r>
    <x v="19"/>
    <x v="53"/>
    <n v="1.87"/>
    <n v="0.01"/>
    <s v=" VZT Model &gt;&gt; Point of Sale &gt;&gt; Ease of Ordering"/>
    <s v=" VZT Model &gt;&gt; Billing / Payment &gt;&gt; Non-recurring Charges"/>
  </r>
  <r>
    <x v="19"/>
    <x v="23"/>
    <n v="0.93"/>
    <n v="0.01"/>
    <s v=" VZT Model &gt;&gt; Point of Sale &gt;&gt; Ease of Ordering"/>
    <s v=" VZT Model &gt;&gt; Billing / Payment &gt;&gt; OneBill / Split Bill"/>
  </r>
  <r>
    <x v="19"/>
    <x v="7"/>
    <n v="2.8"/>
    <n v="0.02"/>
    <s v=" VZT Model &gt;&gt; Point of Sale &gt;&gt; Ease of Ordering"/>
    <s v=" VZT Model &gt;&gt; Billing / Payment &gt;&gt; Payment"/>
  </r>
  <r>
    <x v="19"/>
    <x v="57"/>
    <n v="1.87"/>
    <n v="0.01"/>
    <s v=" VZT Model &gt;&gt; Point of Sale &gt;&gt; Ease of Ordering"/>
    <s v=" VZT Model &gt;&gt; Research / Marketing &gt;&gt; Promotions"/>
  </r>
  <r>
    <x v="19"/>
    <x v="28"/>
    <n v="1.87"/>
    <n v="0.01"/>
    <s v=" VZT Model &gt;&gt; Point of Sale &gt;&gt; Ease of Ordering"/>
    <s v=" VZT Model &gt;&gt; Product Experience  - TV &gt;&gt; Remote"/>
  </r>
  <r>
    <x v="19"/>
    <x v="29"/>
    <n v="0.93"/>
    <n v="0.01"/>
    <s v=" VZT Model &gt;&gt; Point of Sale &gt;&gt; Ease of Ordering"/>
    <s v=" VZT Model &gt;&gt; Service Experience &gt;&gt; Resolution Time"/>
  </r>
  <r>
    <x v="19"/>
    <x v="30"/>
    <n v="1.87"/>
    <n v="0.01"/>
    <s v=" VZT Model &gt;&gt; Point of Sale &gt;&gt; Ease of Ordering"/>
    <s v=" VZT Model &gt;&gt; Product Experience  - TV &gt;&gt; Set Top Box"/>
  </r>
  <r>
    <x v="19"/>
    <x v="8"/>
    <n v="0.93"/>
    <n v="0.01"/>
    <s v=" VZT Model &gt;&gt; Point of Sale &gt;&gt; Ease of Ordering"/>
    <s v=" VZT Model &gt;&gt; Point of Sale &gt;&gt; Solicitation"/>
  </r>
  <r>
    <x v="19"/>
    <x v="31"/>
    <n v="3.74"/>
    <n v="0.02"/>
    <s v=" VZT Model &gt;&gt; Point of Sale &gt;&gt; Ease of Ordering"/>
    <s v=" VZT Model &gt;&gt; Product Experience - Internet &gt;&gt; Speed"/>
  </r>
  <r>
    <x v="19"/>
    <x v="42"/>
    <n v="0.93"/>
    <n v="0.01"/>
    <s v=" VZT Model &gt;&gt; Point of Sale &gt;&gt; Ease of Ordering"/>
    <s v=" VZT Model &gt;&gt; Customer Service &gt;&gt; Supervisor Escalation"/>
  </r>
  <r>
    <x v="19"/>
    <x v="32"/>
    <n v="0.93"/>
    <n v="0.01"/>
    <s v=" VZT Model &gt;&gt; Point of Sale &gt;&gt; Ease of Ordering"/>
    <s v=" VZT Model &gt;&gt; Service Experience &gt;&gt; Technical Support"/>
  </r>
  <r>
    <x v="19"/>
    <x v="43"/>
    <n v="0.93"/>
    <n v="0.01"/>
    <s v=" VZT Model &gt;&gt; Point of Sale &gt;&gt; Ease of Ordering"/>
    <s v=" VZT Model &gt;&gt; Service Experience &gt;&gt; Technician"/>
  </r>
  <r>
    <x v="19"/>
    <x v="33"/>
    <n v="6.54"/>
    <n v="0.04"/>
    <s v=" VZT Model &gt;&gt; Point of Sale &gt;&gt; Ease of Ordering"/>
    <s v=" VZT Model &gt;&gt; Accessibility / Reaching Rep &gt;&gt; Transfer / Hold"/>
  </r>
  <r>
    <x v="20"/>
    <x v="35"/>
    <n v="0.32"/>
    <n v="0.01"/>
    <s v=" VZT Model &gt;&gt; Product Experience - Internet &gt;&gt; Email / Home Page"/>
    <s v=" VZT Model &gt;&gt; Self Service &gt;&gt; .Com"/>
  </r>
  <r>
    <x v="20"/>
    <x v="44"/>
    <n v="1.29"/>
    <n v="0.02"/>
    <s v=" VZT Model &gt;&gt; Product Experience - Internet &gt;&gt; Email / Home Page"/>
    <s v=" VZT Model &gt;&gt; Accessibility / Reaching Rep &gt;&gt; Account Verification"/>
  </r>
  <r>
    <x v="20"/>
    <x v="0"/>
    <n v="0.65"/>
    <n v="0.01"/>
    <s v=" VZT Model &gt;&gt; Product Experience - Internet &gt;&gt; Email / Home Page"/>
    <s v=" VZT Model &gt;&gt; Research / Marketing &gt;&gt; Advertising and Collateral"/>
  </r>
  <r>
    <x v="20"/>
    <x v="11"/>
    <n v="2.2599999999999998"/>
    <n v="0.04"/>
    <s v=" VZT Model &gt;&gt; Product Experience - Internet &gt;&gt; Email / Home Page"/>
    <s v=" VZT Model &gt;&gt; Competition &gt;&gt; All Competitors"/>
  </r>
  <r>
    <x v="20"/>
    <x v="36"/>
    <n v="0.97"/>
    <n v="0.02"/>
    <s v=" VZT Model &gt;&gt; Product Experience - Internet &gt;&gt; Email / Home Page"/>
    <s v=" VZT Model &gt;&gt; Service Experience &gt;&gt; Appointment Time / Window Convenience"/>
  </r>
  <r>
    <x v="20"/>
    <x v="45"/>
    <n v="0.65"/>
    <n v="0.01"/>
    <s v=" VZT Model &gt;&gt; Product Experience - Internet &gt;&gt; Email / Home Page"/>
    <s v=" VZT Model &gt;&gt; Customer Service &gt;&gt; Attitude"/>
  </r>
  <r>
    <x v="20"/>
    <x v="2"/>
    <n v="4.1900000000000004"/>
    <n v="0.08"/>
    <s v=" VZT Model &gt;&gt; Product Experience - Internet &gt;&gt; Email / Home Page"/>
    <s v=" VZT Model &gt;&gt; Billing / Payment &gt;&gt; Billing Accuracy"/>
  </r>
  <r>
    <x v="20"/>
    <x v="37"/>
    <n v="0.32"/>
    <n v="0.01"/>
    <s v=" VZT Model &gt;&gt; Product Experience - Internet &gt;&gt; Email / Home Page"/>
    <s v=" VZT Model &gt;&gt; Accessibility / Reaching Rep &gt;&gt; Business Hours"/>
  </r>
  <r>
    <x v="20"/>
    <x v="13"/>
    <n v="0.97"/>
    <n v="0.02"/>
    <s v=" VZT Model &gt;&gt; Product Experience - Internet &gt;&gt; Email / Home Page"/>
    <s v=" VZT Model &gt;&gt; Product Experience - Phone &gt;&gt; Call Quality"/>
  </r>
  <r>
    <x v="20"/>
    <x v="48"/>
    <n v="0.32"/>
    <n v="0.01"/>
    <s v=" VZT Model &gt;&gt; Product Experience - Internet &gt;&gt; Email / Home Page"/>
    <s v=" VZT Model &gt;&gt; Legal &gt;&gt; Collections"/>
  </r>
  <r>
    <x v="20"/>
    <x v="14"/>
    <n v="2.58"/>
    <n v="0.05"/>
    <s v=" VZT Model &gt;&gt; Product Experience - Internet &gt;&gt; Email / Home Page"/>
    <s v=" VZT Model &gt;&gt; Point of Sale &gt;&gt; Contracts"/>
  </r>
  <r>
    <x v="20"/>
    <x v="14"/>
    <n v="0.97"/>
    <n v="0.02"/>
    <s v=" VZT Model &gt;&gt; Product Experience - Internet &gt;&gt; Email / Home Page"/>
    <s v=" VZT Model &gt;&gt; Billing / Payment &gt;&gt; Contracts"/>
  </r>
  <r>
    <x v="20"/>
    <x v="3"/>
    <n v="3.23"/>
    <n v="0.06"/>
    <s v=" VZT Model &gt;&gt; Product Experience - Internet &gt;&gt; Email / Home Page"/>
    <s v=" VZT Model &gt;&gt; Product Experience  - Shared Issues &gt;&gt; Cost"/>
  </r>
  <r>
    <x v="20"/>
    <x v="4"/>
    <n v="1.29"/>
    <n v="0.02"/>
    <s v=" VZT Model &gt;&gt; Product Experience - Internet &gt;&gt; Email / Home Page"/>
    <s v=" VZT Model &gt;&gt; Point of Sale &gt;&gt; Ease of Ordering"/>
  </r>
  <r>
    <x v="20"/>
    <x v="15"/>
    <n v="0.65"/>
    <n v="0.01"/>
    <s v=" VZT Model &gt;&gt; Product Experience - Internet &gt;&gt; Email / Home Page"/>
    <s v=" VZT Model &gt;&gt; Product Experience  - Shared Issues &gt;&gt; Equipment Delivery / Returns"/>
  </r>
  <r>
    <x v="20"/>
    <x v="15"/>
    <n v="0.32"/>
    <n v="0.01"/>
    <s v=" VZT Model &gt;&gt; Product Experience - Internet &gt;&gt; Email / Home Page"/>
    <s v=" VZT Model &gt;&gt; Service Experience &gt;&gt; Equipment Delivery / Returns"/>
  </r>
  <r>
    <x v="20"/>
    <x v="16"/>
    <n v="2.2599999999999998"/>
    <n v="0.04"/>
    <s v=" VZT Model &gt;&gt; Product Experience - Internet &gt;&gt; Email / Home Page"/>
    <s v=" VZT Model &gt;&gt; Customer Service &gt;&gt; First Contact Resolution"/>
  </r>
  <r>
    <x v="20"/>
    <x v="50"/>
    <n v="2.2599999999999998"/>
    <n v="0.04"/>
    <s v=" VZT Model &gt;&gt; Product Experience - Internet &gt;&gt; Email / Home Page"/>
    <s v=" VZT Model &gt;&gt; Accessibility / Reaching Rep &gt;&gt; Getting to Rep / Reaching the Right Person"/>
  </r>
  <r>
    <x v="20"/>
    <x v="18"/>
    <n v="2.58"/>
    <n v="0.05"/>
    <s v=" VZT Model &gt;&gt; Product Experience - Internet &gt;&gt; Email / Home Page"/>
    <s v=" VZT Model &gt;&gt; Service Experience &gt;&gt; Keeping Promises - Appointments"/>
  </r>
  <r>
    <x v="20"/>
    <x v="6"/>
    <n v="3.23"/>
    <n v="0.06"/>
    <s v=" VZT Model &gt;&gt; Product Experience - Internet &gt;&gt; Email / Home Page"/>
    <s v=" VZT Model &gt;&gt; Billing / Payment &gt;&gt; Keeping Promises - Billing"/>
  </r>
  <r>
    <x v="20"/>
    <x v="19"/>
    <n v="0.97"/>
    <n v="0.02"/>
    <s v=" VZT Model &gt;&gt; Product Experience - Internet &gt;&gt; Email / Home Page"/>
    <s v=" VZT Model &gt;&gt; Follow-up &gt;&gt; Keeping Promises - Customer Call Back"/>
  </r>
  <r>
    <x v="20"/>
    <x v="20"/>
    <n v="4.1900000000000004"/>
    <n v="0.08"/>
    <s v=" VZT Model &gt;&gt; Product Experience - Internet &gt;&gt; Email / Home Page"/>
    <s v=" VZT Model &gt;&gt; Customer Service &gt;&gt; Keeping Promises - Customer Service"/>
  </r>
  <r>
    <x v="20"/>
    <x v="21"/>
    <n v="0.32"/>
    <n v="0.01"/>
    <s v=" VZT Model &gt;&gt; Product Experience - Internet &gt;&gt; Email / Home Page"/>
    <s v=" VZT Model &gt;&gt; Customer Service &gt;&gt; Knowledge / Helpfulness"/>
  </r>
  <r>
    <x v="20"/>
    <x v="51"/>
    <n v="0.32"/>
    <n v="0.01"/>
    <s v=" VZT Model &gt;&gt; Product Experience - Internet &gt;&gt; Email / Home Page"/>
    <s v=" VZT Model &gt;&gt; Legal &gt;&gt; Legal - Other"/>
  </r>
  <r>
    <x v="20"/>
    <x v="22"/>
    <n v="0.32"/>
    <n v="0.01"/>
    <s v=" VZT Model &gt;&gt; Product Experience - Internet &gt;&gt; Email / Home Page"/>
    <s v=" VZT Model &gt;&gt; Product Experience - Internet &gt;&gt; Modem / Router"/>
  </r>
  <r>
    <x v="20"/>
    <x v="52"/>
    <n v="0.32"/>
    <n v="0.01"/>
    <s v=" VZT Model &gt;&gt; Product Experience - Internet &gt;&gt; Email / Home Page"/>
    <s v=" VZT Model &gt;&gt; Service Experience &gt;&gt; Move / Transfer of Service"/>
  </r>
  <r>
    <x v="20"/>
    <x v="53"/>
    <n v="0.65"/>
    <n v="0.01"/>
    <s v=" VZT Model &gt;&gt; Product Experience - Internet &gt;&gt; Email / Home Page"/>
    <s v=" VZT Model &gt;&gt; Billing / Payment &gt;&gt; Non-recurring Charges"/>
  </r>
  <r>
    <x v="20"/>
    <x v="68"/>
    <n v="0.32"/>
    <n v="0.01"/>
    <s v=" VZT Model &gt;&gt; Product Experience - Internet &gt;&gt; Email / Home Page"/>
    <s v=" VZT Model &gt;&gt; Service Experience &gt;&gt; One Visit Resolution"/>
  </r>
  <r>
    <x v="20"/>
    <x v="66"/>
    <n v="0.65"/>
    <n v="0.01"/>
    <s v=" VZT Model &gt;&gt; Product Experience - Internet &gt;&gt; Email / Home Page"/>
    <s v=" VZT Model &gt;&gt; Customer Service &gt;&gt; Outsourcing"/>
  </r>
  <r>
    <x v="20"/>
    <x v="54"/>
    <n v="0.65"/>
    <n v="0.01"/>
    <s v=" VZT Model &gt;&gt; Product Experience - Internet &gt;&gt; Email / Home Page"/>
    <s v=" VZT Model &gt;&gt; Product Experience  - TV &gt;&gt; Packages / Premium Channels"/>
  </r>
  <r>
    <x v="20"/>
    <x v="25"/>
    <n v="0.32"/>
    <n v="0.01"/>
    <s v=" VZT Model &gt;&gt; Product Experience - Internet &gt;&gt; Email / Home Page"/>
    <s v=" VZT Model &gt;&gt; Product Experience  - TV &gt;&gt; Pay Per View / VOD"/>
  </r>
  <r>
    <x v="20"/>
    <x v="7"/>
    <n v="2.2599999999999998"/>
    <n v="0.04"/>
    <s v=" VZT Model &gt;&gt; Product Experience - Internet &gt;&gt; Email / Home Page"/>
    <s v=" VZT Model &gt;&gt; Billing / Payment &gt;&gt; Payment"/>
  </r>
  <r>
    <x v="20"/>
    <x v="39"/>
    <n v="0.32"/>
    <n v="0.01"/>
    <s v=" VZT Model &gt;&gt; Product Experience - Internet &gt;&gt; Email / Home Page"/>
    <s v=" VZT Model &gt;&gt; Billing / Payment &gt;&gt; Phone - General"/>
  </r>
  <r>
    <x v="20"/>
    <x v="55"/>
    <n v="0.65"/>
    <n v="0.01"/>
    <s v=" VZT Model &gt;&gt; Product Experience - Internet &gt;&gt; Email / Home Page"/>
    <s v=" VZT Model &gt;&gt; Product Experience  - TV &gt;&gt; Picture Quality"/>
  </r>
  <r>
    <x v="20"/>
    <x v="56"/>
    <n v="0.65"/>
    <n v="0.01"/>
    <s v=" VZT Model &gt;&gt; Product Experience - Internet &gt;&gt; Email / Home Page"/>
    <s v=" VZT Model &gt;&gt; Billing / Payment &gt;&gt; PPV / VOD Billing"/>
  </r>
  <r>
    <x v="20"/>
    <x v="27"/>
    <n v="1.94"/>
    <n v="0.04"/>
    <s v=" VZT Model &gt;&gt; Product Experience - Internet &gt;&gt; Email / Home Page"/>
    <s v=" VZT Model &gt;&gt; Product Experience  - TV &gt;&gt; Programming / Channel Line Up"/>
  </r>
  <r>
    <x v="20"/>
    <x v="57"/>
    <n v="0.97"/>
    <n v="0.02"/>
    <s v=" VZT Model &gt;&gt; Product Experience - Internet &gt;&gt; Email / Home Page"/>
    <s v=" VZT Model &gt;&gt; Research / Marketing &gt;&gt; Promotions"/>
  </r>
  <r>
    <x v="20"/>
    <x v="41"/>
    <n v="2.58"/>
    <n v="0.05"/>
    <s v=" VZT Model &gt;&gt; Product Experience - Internet &gt;&gt; Email / Home Page"/>
    <s v=" VZT Model &gt;&gt; Legal &gt;&gt; Regulatory"/>
  </r>
  <r>
    <x v="20"/>
    <x v="58"/>
    <n v="0.65"/>
    <n v="0.01"/>
    <s v=" VZT Model &gt;&gt; Product Experience - Internet &gt;&gt; Email / Home Page"/>
    <s v=" VZT Model &gt;&gt; Product Experience  - Shared Issues &gt;&gt; Reliability / Out Of Service"/>
  </r>
  <r>
    <x v="20"/>
    <x v="29"/>
    <n v="2.9"/>
    <n v="0.05"/>
    <s v=" VZT Model &gt;&gt; Product Experience - Internet &gt;&gt; Email / Home Page"/>
    <s v=" VZT Model &gt;&gt; Service Experience &gt;&gt; Resolution Time"/>
  </r>
  <r>
    <x v="20"/>
    <x v="30"/>
    <n v="0.32"/>
    <n v="0.01"/>
    <s v=" VZT Model &gt;&gt; Product Experience - Internet &gt;&gt; Email / Home Page"/>
    <s v=" VZT Model &gt;&gt; Product Experience  - TV &gt;&gt; Set Top Box"/>
  </r>
  <r>
    <x v="20"/>
    <x v="8"/>
    <n v="0.32"/>
    <n v="0.01"/>
    <s v=" VZT Model &gt;&gt; Product Experience - Internet &gt;&gt; Email / Home Page"/>
    <s v=" VZT Model &gt;&gt; Point of Sale &gt;&gt; Solicitation"/>
  </r>
  <r>
    <x v="20"/>
    <x v="10"/>
    <n v="0.65"/>
    <n v="0.01"/>
    <s v=" VZT Model &gt;&gt; Product Experience - Internet &gt;&gt; Email / Home Page"/>
    <s v=" VZT Model &gt;&gt; Product Experience  - Shared Issues &gt;&gt; Spec Needs / Usability"/>
  </r>
  <r>
    <x v="20"/>
    <x v="31"/>
    <n v="0.32"/>
    <n v="0.01"/>
    <s v=" VZT Model &gt;&gt; Product Experience - Internet &gt;&gt; Email / Home Page"/>
    <s v=" VZT Model &gt;&gt; Product Experience - Internet &gt;&gt; Speed"/>
  </r>
  <r>
    <x v="20"/>
    <x v="42"/>
    <n v="0.32"/>
    <n v="0.01"/>
    <s v=" VZT Model &gt;&gt; Product Experience - Internet &gt;&gt; Email / Home Page"/>
    <s v=" VZT Model &gt;&gt; Customer Service &gt;&gt; Supervisor Escalation"/>
  </r>
  <r>
    <x v="20"/>
    <x v="59"/>
    <n v="0.32"/>
    <n v="0.01"/>
    <s v=" VZT Model &gt;&gt; Product Experience - Internet &gt;&gt; Email / Home Page"/>
    <s v=" VZT Model &gt;&gt; Billing / Payment &gt;&gt; Taxes / Surcharges"/>
  </r>
  <r>
    <x v="20"/>
    <x v="32"/>
    <n v="1.94"/>
    <n v="0.04"/>
    <s v=" VZT Model &gt;&gt; Product Experience - Internet &gt;&gt; Email / Home Page"/>
    <s v=" VZT Model &gt;&gt; Service Experience &gt;&gt; Technical Support"/>
  </r>
  <r>
    <x v="20"/>
    <x v="43"/>
    <n v="0.32"/>
    <n v="0.01"/>
    <s v=" VZT Model &gt;&gt; Product Experience - Internet &gt;&gt; Email / Home Page"/>
    <s v=" VZT Model &gt;&gt; Service Experience &gt;&gt; Technician"/>
  </r>
  <r>
    <x v="20"/>
    <x v="33"/>
    <n v="3.23"/>
    <n v="0.06"/>
    <s v=" VZT Model &gt;&gt; Product Experience - Internet &gt;&gt; Email / Home Page"/>
    <s v=" VZT Model &gt;&gt; Accessibility / Reaching Rep &gt;&gt; Transfer / Hold"/>
  </r>
  <r>
    <x v="20"/>
    <x v="60"/>
    <n v="0.65"/>
    <n v="0.01"/>
    <s v=" VZT Model &gt;&gt; Product Experience - Internet &gt;&gt; Email / Home Page"/>
    <s v=" VZT Model &gt;&gt; Billing / Payment &gt;&gt; Unauthorized Charge / Changes"/>
  </r>
  <r>
    <x v="20"/>
    <x v="34"/>
    <n v="0.97"/>
    <n v="0.02"/>
    <s v=" VZT Model &gt;&gt; Product Experience - Internet &gt;&gt; Email / Home Page"/>
    <s v=" VZT Model &gt;&gt; Product Experience - Phone &gt;&gt; Voice Mail"/>
  </r>
  <r>
    <x v="21"/>
    <x v="44"/>
    <n v="1.56"/>
    <n v="0.01"/>
    <s v=" VZT Model &gt;&gt; Product Experience  - Shared Issues &gt;&gt; Equipment Delivery / Returns"/>
    <s v=" VZT Model &gt;&gt; Accessibility / Reaching Rep &gt;&gt; Account Verification"/>
  </r>
  <r>
    <x v="21"/>
    <x v="44"/>
    <n v="1.1499999999999999"/>
    <n v="0.01"/>
    <s v=" VZT Model &gt;&gt; Service Experience &gt;&gt; Equipment Delivery / Returns"/>
    <s v=" VZT Model &gt;&gt; Accessibility / Reaching Rep &gt;&gt; Account Verification"/>
  </r>
  <r>
    <x v="21"/>
    <x v="11"/>
    <n v="7.81"/>
    <n v="0.03"/>
    <s v=" VZT Model &gt;&gt; Product Experience  - Shared Issues &gt;&gt; Equipment Delivery / Returns"/>
    <s v=" VZT Model &gt;&gt; Competition &gt;&gt; All Competitors"/>
  </r>
  <r>
    <x v="21"/>
    <x v="11"/>
    <n v="2.2999999999999998"/>
    <n v="0.01"/>
    <s v=" VZT Model &gt;&gt; Service Experience &gt;&gt; Equipment Delivery / Returns"/>
    <s v=" VZT Model &gt;&gt; Competition &gt;&gt; All Competitors"/>
  </r>
  <r>
    <x v="21"/>
    <x v="36"/>
    <n v="1.56"/>
    <n v="0.01"/>
    <s v=" VZT Model &gt;&gt; Product Experience  - Shared Issues &gt;&gt; Equipment Delivery / Returns"/>
    <s v=" VZT Model &gt;&gt; Service Experience &gt;&gt; Appointment Time / Window Convenience"/>
  </r>
  <r>
    <x v="21"/>
    <x v="45"/>
    <n v="1.56"/>
    <n v="0.01"/>
    <s v=" VZT Model &gt;&gt; Product Experience  - Shared Issues &gt;&gt; Equipment Delivery / Returns"/>
    <s v=" VZT Model &gt;&gt; Customer Service &gt;&gt; Attitude"/>
  </r>
  <r>
    <x v="21"/>
    <x v="45"/>
    <n v="1.1499999999999999"/>
    <n v="0.01"/>
    <s v=" VZT Model &gt;&gt; Service Experience &gt;&gt; Equipment Delivery / Returns"/>
    <s v=" VZT Model &gt;&gt; Customer Service &gt;&gt; Attitude"/>
  </r>
  <r>
    <x v="21"/>
    <x v="12"/>
    <n v="3.13"/>
    <n v="0.01"/>
    <s v=" VZT Model &gt;&gt; Product Experience  - Shared Issues &gt;&gt; Equipment Delivery / Returns"/>
    <s v=" VZT Model &gt;&gt; Customer Service &gt;&gt; Bill Explanation"/>
  </r>
  <r>
    <x v="21"/>
    <x v="12"/>
    <n v="1.1499999999999999"/>
    <n v="0.01"/>
    <s v=" VZT Model &gt;&gt; Service Experience &gt;&gt; Equipment Delivery / Returns"/>
    <s v=" VZT Model &gt;&gt; Customer Service &gt;&gt; Bill Explanation"/>
  </r>
  <r>
    <x v="21"/>
    <x v="1"/>
    <n v="1.56"/>
    <n v="0.01"/>
    <s v=" VZT Model &gt;&gt; Product Experience  - Shared Issues &gt;&gt; Equipment Delivery / Returns"/>
    <s v=" VZT Model &gt;&gt; Billing / Payment &gt;&gt; Bill Format"/>
  </r>
  <r>
    <x v="21"/>
    <x v="2"/>
    <n v="50"/>
    <n v="0.19"/>
    <s v=" VZT Model &gt;&gt; Product Experience  - Shared Issues &gt;&gt; Equipment Delivery / Returns"/>
    <s v=" VZT Model &gt;&gt; Billing / Payment &gt;&gt; Billing Accuracy"/>
  </r>
  <r>
    <x v="21"/>
    <x v="2"/>
    <n v="18.39"/>
    <n v="0.1"/>
    <s v=" VZT Model &gt;&gt; Service Experience &gt;&gt; Equipment Delivery / Returns"/>
    <s v=" VZT Model &gt;&gt; Billing / Payment &gt;&gt; Billing Accuracy"/>
  </r>
  <r>
    <x v="21"/>
    <x v="48"/>
    <n v="2.2999999999999998"/>
    <n v="0.01"/>
    <s v=" VZT Model &gt;&gt; Service Experience &gt;&gt; Equipment Delivery / Returns"/>
    <s v=" VZT Model &gt;&gt; Legal &gt;&gt; Collections"/>
  </r>
  <r>
    <x v="21"/>
    <x v="48"/>
    <n v="1.56"/>
    <n v="0.01"/>
    <s v=" VZT Model &gt;&gt; Product Experience  - Shared Issues &gt;&gt; Equipment Delivery / Returns"/>
    <s v=" VZT Model &gt;&gt; Legal &gt;&gt; Collections"/>
  </r>
  <r>
    <x v="21"/>
    <x v="14"/>
    <n v="6.25"/>
    <n v="0.02"/>
    <s v=" VZT Model &gt;&gt; Product Experience  - Shared Issues &gt;&gt; Equipment Delivery / Returns"/>
    <s v=" VZT Model &gt;&gt; Point of Sale &gt;&gt; Contracts"/>
  </r>
  <r>
    <x v="21"/>
    <x v="14"/>
    <n v="1.56"/>
    <n v="0.01"/>
    <s v=" VZT Model &gt;&gt; Product Experience  - Shared Issues &gt;&gt; Equipment Delivery / Returns"/>
    <s v=" VZT Model &gt;&gt; Billing / Payment &gt;&gt; Contracts"/>
  </r>
  <r>
    <x v="21"/>
    <x v="14"/>
    <n v="1.1499999999999999"/>
    <n v="0.01"/>
    <s v=" VZT Model &gt;&gt; Service Experience &gt;&gt; Equipment Delivery / Returns"/>
    <s v=" VZT Model &gt;&gt; Point of Sale &gt;&gt; Contracts"/>
  </r>
  <r>
    <x v="21"/>
    <x v="3"/>
    <n v="1.1499999999999999"/>
    <n v="0.01"/>
    <s v=" VZT Model &gt;&gt; Service Experience &gt;&gt; Equipment Delivery / Returns"/>
    <s v=" VZT Model &gt;&gt; Product Experience  - Shared Issues &gt;&gt; Cost"/>
  </r>
  <r>
    <x v="21"/>
    <x v="4"/>
    <n v="3.45"/>
    <n v="0.02"/>
    <s v=" VZT Model &gt;&gt; Service Experience &gt;&gt; Equipment Delivery / Returns"/>
    <s v=" VZT Model &gt;&gt; Point of Sale &gt;&gt; Ease of Ordering"/>
  </r>
  <r>
    <x v="21"/>
    <x v="5"/>
    <n v="3.13"/>
    <n v="0.01"/>
    <s v=" VZT Model &gt;&gt; Product Experience  - Shared Issues &gt;&gt; Equipment Delivery / Returns"/>
    <s v=" VZT Model &gt;&gt; Product Experience - Internet &gt;&gt; Email / Home Page"/>
  </r>
  <r>
    <x v="21"/>
    <x v="5"/>
    <n v="1.1499999999999999"/>
    <n v="0.01"/>
    <s v=" VZT Model &gt;&gt; Service Experience &gt;&gt; Equipment Delivery / Returns"/>
    <s v=" VZT Model &gt;&gt; Product Experience - Internet &gt;&gt; Email / Home Page"/>
  </r>
  <r>
    <x v="21"/>
    <x v="15"/>
    <n v="31.25"/>
    <n v="0.12"/>
    <s v=" VZT Model &gt;&gt; Product Experience  - Shared Issues &gt;&gt; Equipment Delivery / Returns"/>
    <s v=" VZT Model &gt;&gt; Service Experience &gt;&gt; Equipment Delivery / Returns"/>
  </r>
  <r>
    <x v="21"/>
    <x v="15"/>
    <n v="22.99"/>
    <n v="0.12"/>
    <s v=" VZT Model &gt;&gt; Service Experience &gt;&gt; Equipment Delivery / Returns"/>
    <s v=" VZT Model &gt;&gt; Product Experience  - Shared Issues &gt;&gt; Equipment Delivery / Returns"/>
  </r>
  <r>
    <x v="21"/>
    <x v="16"/>
    <n v="3.13"/>
    <n v="0.01"/>
    <s v=" VZT Model &gt;&gt; Product Experience  - Shared Issues &gt;&gt; Equipment Delivery / Returns"/>
    <s v=" VZT Model &gt;&gt; Customer Service &gt;&gt; First Contact Resolution"/>
  </r>
  <r>
    <x v="21"/>
    <x v="16"/>
    <n v="1.1499999999999999"/>
    <n v="0.01"/>
    <s v=" VZT Model &gt;&gt; Service Experience &gt;&gt; Equipment Delivery / Returns"/>
    <s v=" VZT Model &gt;&gt; Customer Service &gt;&gt; First Contact Resolution"/>
  </r>
  <r>
    <x v="21"/>
    <x v="9"/>
    <n v="1.56"/>
    <n v="0.01"/>
    <s v=" VZT Model &gt;&gt; Product Experience  - Shared Issues &gt;&gt; Equipment Delivery / Returns"/>
    <s v=" VZT Model &gt;&gt; Service Experience &gt;&gt; Installation - Physical"/>
  </r>
  <r>
    <x v="21"/>
    <x v="61"/>
    <n v="1.56"/>
    <n v="0.01"/>
    <s v=" VZT Model &gt;&gt; Product Experience  - Shared Issues &gt;&gt; Equipment Delivery / Returns"/>
    <s v=" VZT Model &gt;&gt; Product Experience  - Shared Issues &gt;&gt; Instructions"/>
  </r>
  <r>
    <x v="21"/>
    <x v="62"/>
    <n v="1.1499999999999999"/>
    <n v="0.01"/>
    <s v=" VZT Model &gt;&gt; Service Experience &gt;&gt; Equipment Delivery / Returns"/>
    <s v=" VZT Model &gt;&gt; Accessibility / Reaching Rep &gt;&gt; Interactive Voice Response (IVR)"/>
  </r>
  <r>
    <x v="21"/>
    <x v="18"/>
    <n v="1.56"/>
    <n v="0.01"/>
    <s v=" VZT Model &gt;&gt; Product Experience  - Shared Issues &gt;&gt; Equipment Delivery / Returns"/>
    <s v=" VZT Model &gt;&gt; Service Experience &gt;&gt; Keeping Promises - Appointments"/>
  </r>
  <r>
    <x v="21"/>
    <x v="18"/>
    <n v="1.1499999999999999"/>
    <n v="0.01"/>
    <s v=" VZT Model &gt;&gt; Service Experience &gt;&gt; Equipment Delivery / Returns"/>
    <s v=" VZT Model &gt;&gt; Service Experience &gt;&gt; Keeping Promises - Appointments"/>
  </r>
  <r>
    <x v="21"/>
    <x v="6"/>
    <n v="4.6900000000000004"/>
    <n v="0.02"/>
    <s v=" VZT Model &gt;&gt; Product Experience  - Shared Issues &gt;&gt; Equipment Delivery / Returns"/>
    <s v=" VZT Model &gt;&gt; Billing / Payment &gt;&gt; Keeping Promises - Billing"/>
  </r>
  <r>
    <x v="21"/>
    <x v="6"/>
    <n v="1.1499999999999999"/>
    <n v="0.01"/>
    <s v=" VZT Model &gt;&gt; Service Experience &gt;&gt; Equipment Delivery / Returns"/>
    <s v=" VZT Model &gt;&gt; Billing / Payment &gt;&gt; Keeping Promises - Billing"/>
  </r>
  <r>
    <x v="21"/>
    <x v="19"/>
    <n v="1.56"/>
    <n v="0.01"/>
    <s v=" VZT Model &gt;&gt; Product Experience  - Shared Issues &gt;&gt; Equipment Delivery / Returns"/>
    <s v=" VZT Model &gt;&gt; Follow-up &gt;&gt; Keeping Promises - Customer Call Back"/>
  </r>
  <r>
    <x v="21"/>
    <x v="19"/>
    <n v="1.1499999999999999"/>
    <n v="0.01"/>
    <s v=" VZT Model &gt;&gt; Service Experience &gt;&gt; Equipment Delivery / Returns"/>
    <s v=" VZT Model &gt;&gt; Follow-up &gt;&gt; Keeping Promises - Customer Call Back"/>
  </r>
  <r>
    <x v="21"/>
    <x v="20"/>
    <n v="6.25"/>
    <n v="0.02"/>
    <s v=" VZT Model &gt;&gt; Product Experience  - Shared Issues &gt;&gt; Equipment Delivery / Returns"/>
    <s v=" VZT Model &gt;&gt; Customer Service &gt;&gt; Keeping Promises - Customer Service"/>
  </r>
  <r>
    <x v="21"/>
    <x v="20"/>
    <n v="3.45"/>
    <n v="0.02"/>
    <s v=" VZT Model &gt;&gt; Service Experience &gt;&gt; Equipment Delivery / Returns"/>
    <s v=" VZT Model &gt;&gt; Customer Service &gt;&gt; Keeping Promises - Customer Service"/>
  </r>
  <r>
    <x v="21"/>
    <x v="21"/>
    <n v="1.56"/>
    <n v="0.01"/>
    <s v=" VZT Model &gt;&gt; Product Experience  - Shared Issues &gt;&gt; Equipment Delivery / Returns"/>
    <s v=" VZT Model &gt;&gt; Customer Service &gt;&gt; Knowledge / Helpfulness"/>
  </r>
  <r>
    <x v="21"/>
    <x v="21"/>
    <n v="1.1499999999999999"/>
    <n v="0.01"/>
    <s v=" VZT Model &gt;&gt; Service Experience &gt;&gt; Equipment Delivery / Returns"/>
    <s v=" VZT Model &gt;&gt; Customer Service &gt;&gt; Knowledge / Helpfulness"/>
  </r>
  <r>
    <x v="21"/>
    <x v="51"/>
    <n v="1.56"/>
    <n v="0.01"/>
    <s v=" VZT Model &gt;&gt; Product Experience  - Shared Issues &gt;&gt; Equipment Delivery / Returns"/>
    <s v=" VZT Model &gt;&gt; Legal &gt;&gt; Legal - Other"/>
  </r>
  <r>
    <x v="21"/>
    <x v="22"/>
    <n v="20.69"/>
    <n v="0.11"/>
    <s v=" VZT Model &gt;&gt; Service Experience &gt;&gt; Equipment Delivery / Returns"/>
    <s v=" VZT Model &gt;&gt; Product Experience - Internet &gt;&gt; Modem / Router"/>
  </r>
  <r>
    <x v="21"/>
    <x v="22"/>
    <n v="9.3800000000000008"/>
    <n v="0.04"/>
    <s v=" VZT Model &gt;&gt; Product Experience  - Shared Issues &gt;&gt; Equipment Delivery / Returns"/>
    <s v=" VZT Model &gt;&gt; Product Experience - Internet &gt;&gt; Modem / Router"/>
  </r>
  <r>
    <x v="21"/>
    <x v="53"/>
    <n v="1.56"/>
    <n v="0.01"/>
    <s v=" VZT Model &gt;&gt; Product Experience  - Shared Issues &gt;&gt; Equipment Delivery / Returns"/>
    <s v=" VZT Model &gt;&gt; Billing / Payment &gt;&gt; Non-recurring Charges"/>
  </r>
  <r>
    <x v="21"/>
    <x v="53"/>
    <n v="1.1499999999999999"/>
    <n v="0.01"/>
    <s v=" VZT Model &gt;&gt; Service Experience &gt;&gt; Equipment Delivery / Returns"/>
    <s v=" VZT Model &gt;&gt; Billing / Payment &gt;&gt; Non-recurring Charges"/>
  </r>
  <r>
    <x v="21"/>
    <x v="25"/>
    <n v="1.56"/>
    <n v="0.01"/>
    <s v=" VZT Model &gt;&gt; Product Experience  - Shared Issues &gt;&gt; Equipment Delivery / Returns"/>
    <s v=" VZT Model &gt;&gt; Product Experience  - TV &gt;&gt; Pay Per View / VOD"/>
  </r>
  <r>
    <x v="21"/>
    <x v="7"/>
    <n v="1.56"/>
    <n v="0.01"/>
    <s v=" VZT Model &gt;&gt; Product Experience  - Shared Issues &gt;&gt; Equipment Delivery / Returns"/>
    <s v=" VZT Model &gt;&gt; Billing / Payment &gt;&gt; Payment"/>
  </r>
  <r>
    <x v="21"/>
    <x v="26"/>
    <n v="1.56"/>
    <n v="0.01"/>
    <s v=" VZT Model &gt;&gt; Product Experience  - Shared Issues &gt;&gt; Equipment Delivery / Returns"/>
    <s v=" VZT Model &gt;&gt; Product Experience  - TV &gt;&gt; Program Guide"/>
  </r>
  <r>
    <x v="21"/>
    <x v="27"/>
    <n v="3.13"/>
    <n v="0.01"/>
    <s v=" VZT Model &gt;&gt; Product Experience  - Shared Issues &gt;&gt; Equipment Delivery / Returns"/>
    <s v=" VZT Model &gt;&gt; Product Experience  - TV &gt;&gt; Programming / Channel Line Up"/>
  </r>
  <r>
    <x v="21"/>
    <x v="27"/>
    <n v="2.2999999999999998"/>
    <n v="0.01"/>
    <s v=" VZT Model &gt;&gt; Service Experience &gt;&gt; Equipment Delivery / Returns"/>
    <s v=" VZT Model &gt;&gt; Product Experience  - TV &gt;&gt; Programming / Channel Line Up"/>
  </r>
  <r>
    <x v="21"/>
    <x v="58"/>
    <n v="1.56"/>
    <n v="0.01"/>
    <s v=" VZT Model &gt;&gt; Product Experience  - Shared Issues &gt;&gt; Equipment Delivery / Returns"/>
    <s v=" VZT Model &gt;&gt; Product Experience  - Shared Issues &gt;&gt; Reliability / Out Of Service"/>
  </r>
  <r>
    <x v="21"/>
    <x v="28"/>
    <n v="4.5999999999999996"/>
    <n v="0.02"/>
    <s v=" VZT Model &gt;&gt; Service Experience &gt;&gt; Equipment Delivery / Returns"/>
    <s v=" VZT Model &gt;&gt; Product Experience  - TV &gt;&gt; Remote"/>
  </r>
  <r>
    <x v="21"/>
    <x v="28"/>
    <n v="1.56"/>
    <n v="0.01"/>
    <s v=" VZT Model &gt;&gt; Product Experience  - Shared Issues &gt;&gt; Equipment Delivery / Returns"/>
    <s v=" VZT Model &gt;&gt; Product Experience  - TV &gt;&gt; Remote"/>
  </r>
  <r>
    <x v="21"/>
    <x v="29"/>
    <n v="1.56"/>
    <n v="0.01"/>
    <s v=" VZT Model &gt;&gt; Product Experience  - Shared Issues &gt;&gt; Equipment Delivery / Returns"/>
    <s v=" VZT Model &gt;&gt; Service Experience &gt;&gt; Resolution Time"/>
  </r>
  <r>
    <x v="21"/>
    <x v="30"/>
    <n v="17.190000000000001"/>
    <n v="7.0000000000000007E-2"/>
    <s v=" VZT Model &gt;&gt; Product Experience  - Shared Issues &gt;&gt; Equipment Delivery / Returns"/>
    <s v=" VZT Model &gt;&gt; Product Experience  - TV &gt;&gt; Set Top Box"/>
  </r>
  <r>
    <x v="21"/>
    <x v="30"/>
    <n v="10.34"/>
    <n v="0.05"/>
    <s v=" VZT Model &gt;&gt; Service Experience &gt;&gt; Equipment Delivery / Returns"/>
    <s v=" VZT Model &gt;&gt; Product Experience  - TV &gt;&gt; Set Top Box"/>
  </r>
  <r>
    <x v="21"/>
    <x v="10"/>
    <n v="1.56"/>
    <n v="0.01"/>
    <s v=" VZT Model &gt;&gt; Product Experience  - Shared Issues &gt;&gt; Equipment Delivery / Returns"/>
    <s v=" VZT Model &gt;&gt; Product Experience  - Shared Issues &gt;&gt; Spec Needs / Usability"/>
  </r>
  <r>
    <x v="21"/>
    <x v="31"/>
    <n v="1.1499999999999999"/>
    <n v="0.01"/>
    <s v=" VZT Model &gt;&gt; Service Experience &gt;&gt; Equipment Delivery / Returns"/>
    <s v=" VZT Model &gt;&gt; Product Experience - Internet &gt;&gt; Speed"/>
  </r>
  <r>
    <x v="21"/>
    <x v="59"/>
    <n v="1.1499999999999999"/>
    <n v="0.01"/>
    <s v=" VZT Model &gt;&gt; Service Experience &gt;&gt; Equipment Delivery / Returns"/>
    <s v=" VZT Model &gt;&gt; Billing / Payment &gt;&gt; Taxes / Surcharges"/>
  </r>
  <r>
    <x v="21"/>
    <x v="43"/>
    <n v="2.2999999999999998"/>
    <n v="0.01"/>
    <s v=" VZT Model &gt;&gt; Service Experience &gt;&gt; Equipment Delivery / Returns"/>
    <s v=" VZT Model &gt;&gt; Service Experience &gt;&gt; Technician"/>
  </r>
  <r>
    <x v="21"/>
    <x v="33"/>
    <n v="1.56"/>
    <n v="0.01"/>
    <s v=" VZT Model &gt;&gt; Product Experience  - Shared Issues &gt;&gt; Equipment Delivery / Returns"/>
    <s v=" VZT Model &gt;&gt; Accessibility / Reaching Rep &gt;&gt; Transfer / Hold"/>
  </r>
  <r>
    <x v="21"/>
    <x v="33"/>
    <n v="1.1499999999999999"/>
    <n v="0.01"/>
    <s v=" VZT Model &gt;&gt; Service Experience &gt;&gt; Equipment Delivery / Returns"/>
    <s v=" VZT Model &gt;&gt; Accessibility / Reaching Rep &gt;&gt; Transfer / Hold"/>
  </r>
  <r>
    <x v="21"/>
    <x v="60"/>
    <n v="1.56"/>
    <n v="0.01"/>
    <s v=" VZT Model &gt;&gt; Product Experience  - Shared Issues &gt;&gt; Equipment Delivery / Returns"/>
    <s v=" VZT Model &gt;&gt; Billing / Payment &gt;&gt; Unauthorized Charge / Changes"/>
  </r>
  <r>
    <x v="21"/>
    <x v="60"/>
    <n v="1.1499999999999999"/>
    <n v="0.01"/>
    <s v=" VZT Model &gt;&gt; Service Experience &gt;&gt; Equipment Delivery / Returns"/>
    <s v=" VZT Model &gt;&gt; Billing / Payment &gt;&gt; Unauthorized Charge / Changes"/>
  </r>
  <r>
    <x v="21"/>
    <x v="34"/>
    <n v="1.56"/>
    <n v="0.01"/>
    <s v=" VZT Model &gt;&gt; Product Experience  - Shared Issues &gt;&gt; Equipment Delivery / Returns"/>
    <s v=" VZT Model &gt;&gt; Product Experience - Phone &gt;&gt; Voice Mail"/>
  </r>
  <r>
    <x v="22"/>
    <x v="44"/>
    <n v="0.93"/>
    <n v="0.02"/>
    <s v=" VZT Model &gt;&gt; Customer Service &gt;&gt; First Contact Resolution"/>
    <s v=" VZT Model &gt;&gt; Accessibility / Reaching Rep &gt;&gt; Account Verification"/>
  </r>
  <r>
    <x v="22"/>
    <x v="0"/>
    <n v="0.69"/>
    <n v="0.02"/>
    <s v=" VZT Model &gt;&gt; Customer Service &gt;&gt; First Contact Resolution"/>
    <s v=" VZT Model &gt;&gt; Research / Marketing &gt;&gt; Advertising and Collateral"/>
  </r>
  <r>
    <x v="22"/>
    <x v="11"/>
    <n v="3.94"/>
    <n v="0.1"/>
    <s v=" VZT Model &gt;&gt; Customer Service &gt;&gt; First Contact Resolution"/>
    <s v=" VZT Model &gt;&gt; Competition &gt;&gt; All Competitors"/>
  </r>
  <r>
    <x v="22"/>
    <x v="36"/>
    <n v="3.94"/>
    <n v="0.1"/>
    <s v=" VZT Model &gt;&gt; Customer Service &gt;&gt; First Contact Resolution"/>
    <s v=" VZT Model &gt;&gt; Service Experience &gt;&gt; Appointment Time / Window Convenience"/>
  </r>
  <r>
    <x v="22"/>
    <x v="69"/>
    <n v="0.46"/>
    <n v="0.01"/>
    <s v=" VZT Model &gt;&gt; Customer Service &gt;&gt; First Contact Resolution"/>
    <s v=" VZT Model &gt;&gt; Service Experience &gt;&gt; Appt Verification"/>
  </r>
  <r>
    <x v="22"/>
    <x v="45"/>
    <n v="3.01"/>
    <n v="0.08"/>
    <s v=" VZT Model &gt;&gt; Customer Service &gt;&gt; First Contact Resolution"/>
    <s v=" VZT Model &gt;&gt; Customer Service &gt;&gt; Attitude"/>
  </r>
  <r>
    <x v="22"/>
    <x v="12"/>
    <n v="1.39"/>
    <n v="0.04"/>
    <s v=" VZT Model &gt;&gt; Customer Service &gt;&gt; First Contact Resolution"/>
    <s v=" VZT Model &gt;&gt; Customer Service &gt;&gt; Bill Explanation"/>
  </r>
  <r>
    <x v="22"/>
    <x v="1"/>
    <n v="0.23"/>
    <n v="0.01"/>
    <s v=" VZT Model &gt;&gt; Customer Service &gt;&gt; First Contact Resolution"/>
    <s v=" VZT Model &gt;&gt; Billing / Payment &gt;&gt; Bill Format"/>
  </r>
  <r>
    <x v="22"/>
    <x v="2"/>
    <n v="8.1"/>
    <n v="0.21"/>
    <s v=" VZT Model &gt;&gt; Customer Service &gt;&gt; First Contact Resolution"/>
    <s v=" VZT Model &gt;&gt; Billing / Payment &gt;&gt; Billing Accuracy"/>
  </r>
  <r>
    <x v="22"/>
    <x v="37"/>
    <n v="0.23"/>
    <n v="0.01"/>
    <s v=" VZT Model &gt;&gt; Customer Service &gt;&gt; First Contact Resolution"/>
    <s v=" VZT Model &gt;&gt; Accessibility / Reaching Rep &gt;&gt; Business Hours"/>
  </r>
  <r>
    <x v="22"/>
    <x v="13"/>
    <n v="2.08"/>
    <n v="0.05"/>
    <s v=" VZT Model &gt;&gt; Customer Service &gt;&gt; First Contact Resolution"/>
    <s v=" VZT Model &gt;&gt; Product Experience - Phone &gt;&gt; Call Quality"/>
  </r>
  <r>
    <x v="22"/>
    <x v="47"/>
    <n v="0.23"/>
    <n v="0.01"/>
    <s v=" VZT Model &gt;&gt; Customer Service &gt;&gt; First Contact Resolution"/>
    <s v=" VZT Model &gt;&gt; Billing / Payment &gt;&gt; Calling Plans"/>
  </r>
  <r>
    <x v="22"/>
    <x v="48"/>
    <n v="1.62"/>
    <n v="0.04"/>
    <s v=" VZT Model &gt;&gt; Customer Service &gt;&gt; First Contact Resolution"/>
    <s v=" VZT Model &gt;&gt; Legal &gt;&gt; Collections"/>
  </r>
  <r>
    <x v="22"/>
    <x v="14"/>
    <n v="3.47"/>
    <n v="0.09"/>
    <s v=" VZT Model &gt;&gt; Customer Service &gt;&gt; First Contact Resolution"/>
    <s v=" VZT Model &gt;&gt; Point of Sale &gt;&gt; Contracts"/>
  </r>
  <r>
    <x v="22"/>
    <x v="14"/>
    <n v="0.93"/>
    <n v="0.02"/>
    <s v=" VZT Model &gt;&gt; Customer Service &gt;&gt; First Contact Resolution"/>
    <s v=" VZT Model &gt;&gt; Billing / Payment &gt;&gt; Contracts"/>
  </r>
  <r>
    <x v="22"/>
    <x v="3"/>
    <n v="3.47"/>
    <n v="0.09"/>
    <s v=" VZT Model &gt;&gt; Customer Service &gt;&gt; First Contact Resolution"/>
    <s v=" VZT Model &gt;&gt; Product Experience  - Shared Issues &gt;&gt; Cost"/>
  </r>
  <r>
    <x v="22"/>
    <x v="4"/>
    <n v="0.69"/>
    <n v="0.02"/>
    <s v=" VZT Model &gt;&gt; Customer Service &gt;&gt; First Contact Resolution"/>
    <s v=" VZT Model &gt;&gt; Point of Sale &gt;&gt; Ease of Ordering"/>
  </r>
  <r>
    <x v="22"/>
    <x v="5"/>
    <n v="1.62"/>
    <n v="0.04"/>
    <s v=" VZT Model &gt;&gt; Customer Service &gt;&gt; First Contact Resolution"/>
    <s v=" VZT Model &gt;&gt; Product Experience - Internet &gt;&gt; Email / Home Page"/>
  </r>
  <r>
    <x v="22"/>
    <x v="15"/>
    <n v="0.46"/>
    <n v="0.01"/>
    <s v=" VZT Model &gt;&gt; Customer Service &gt;&gt; First Contact Resolution"/>
    <s v=" VZT Model &gt;&gt; Product Experience  - Shared Issues &gt;&gt; Equipment Delivery / Returns"/>
  </r>
  <r>
    <x v="22"/>
    <x v="15"/>
    <n v="0.23"/>
    <n v="0.01"/>
    <s v=" VZT Model &gt;&gt; Customer Service &gt;&gt; First Contact Resolution"/>
    <s v=" VZT Model &gt;&gt; Service Experience &gt;&gt; Equipment Delivery / Returns"/>
  </r>
  <r>
    <x v="22"/>
    <x v="50"/>
    <n v="3.47"/>
    <n v="0.09"/>
    <s v=" VZT Model &gt;&gt; Customer Service &gt;&gt; First Contact Resolution"/>
    <s v=" VZT Model &gt;&gt; Accessibility / Reaching Rep &gt;&gt; Getting to Rep / Reaching the Right Person"/>
  </r>
  <r>
    <x v="22"/>
    <x v="17"/>
    <n v="0.46"/>
    <n v="0.01"/>
    <s v=" VZT Model &gt;&gt; Customer Service &gt;&gt; First Contact Resolution"/>
    <s v=" VZT Model &gt;&gt; Product Experience - Home Monitoring and Control &gt;&gt; Home Monitor"/>
  </r>
  <r>
    <x v="22"/>
    <x v="9"/>
    <n v="0.46"/>
    <n v="0.01"/>
    <s v=" VZT Model &gt;&gt; Customer Service &gt;&gt; First Contact Resolution"/>
    <s v=" VZT Model &gt;&gt; Service Experience &gt;&gt; Installation - Physical"/>
  </r>
  <r>
    <x v="22"/>
    <x v="61"/>
    <n v="0.23"/>
    <n v="0.01"/>
    <s v=" VZT Model &gt;&gt; Customer Service &gt;&gt; First Contact Resolution"/>
    <s v=" VZT Model &gt;&gt; Product Experience  - Shared Issues &gt;&gt; Instructions"/>
  </r>
  <r>
    <x v="22"/>
    <x v="62"/>
    <n v="0.46"/>
    <n v="0.01"/>
    <s v=" VZT Model &gt;&gt; Customer Service &gt;&gt; First Contact Resolution"/>
    <s v=" VZT Model &gt;&gt; Accessibility / Reaching Rep &gt;&gt; Interactive Voice Response (IVR)"/>
  </r>
  <r>
    <x v="22"/>
    <x v="18"/>
    <n v="6.94"/>
    <n v="0.18"/>
    <s v=" VZT Model &gt;&gt; Customer Service &gt;&gt; First Contact Resolution"/>
    <s v=" VZT Model &gt;&gt; Service Experience &gt;&gt; Keeping Promises - Appointments"/>
  </r>
  <r>
    <x v="22"/>
    <x v="6"/>
    <n v="2.5499999999999998"/>
    <n v="7.0000000000000007E-2"/>
    <s v=" VZT Model &gt;&gt; Customer Service &gt;&gt; First Contact Resolution"/>
    <s v=" VZT Model &gt;&gt; Billing / Payment &gt;&gt; Keeping Promises - Billing"/>
  </r>
  <r>
    <x v="22"/>
    <x v="19"/>
    <n v="4.8600000000000003"/>
    <n v="0.13"/>
    <s v=" VZT Model &gt;&gt; Customer Service &gt;&gt; First Contact Resolution"/>
    <s v=" VZT Model &gt;&gt; Follow-up &gt;&gt; Keeping Promises - Customer Call Back"/>
  </r>
  <r>
    <x v="22"/>
    <x v="20"/>
    <n v="5.56"/>
    <n v="0.14000000000000001"/>
    <s v=" VZT Model &gt;&gt; Customer Service &gt;&gt; First Contact Resolution"/>
    <s v=" VZT Model &gt;&gt; Customer Service &gt;&gt; Keeping Promises - Customer Service"/>
  </r>
  <r>
    <x v="22"/>
    <x v="21"/>
    <n v="2.5499999999999998"/>
    <n v="7.0000000000000007E-2"/>
    <s v=" VZT Model &gt;&gt; Customer Service &gt;&gt; First Contact Resolution"/>
    <s v=" VZT Model &gt;&gt; Customer Service &gt;&gt; Knowledge / Helpfulness"/>
  </r>
  <r>
    <x v="22"/>
    <x v="22"/>
    <n v="1.1599999999999999"/>
    <n v="0.03"/>
    <s v=" VZT Model &gt;&gt; Customer Service &gt;&gt; First Contact Resolution"/>
    <s v=" VZT Model &gt;&gt; Product Experience - Internet &gt;&gt; Modem / Router"/>
  </r>
  <r>
    <x v="22"/>
    <x v="52"/>
    <n v="0.69"/>
    <n v="0.02"/>
    <s v=" VZT Model &gt;&gt; Customer Service &gt;&gt; First Contact Resolution"/>
    <s v=" VZT Model &gt;&gt; Service Experience &gt;&gt; Move / Transfer of Service"/>
  </r>
  <r>
    <x v="22"/>
    <x v="53"/>
    <n v="0.69"/>
    <n v="0.02"/>
    <s v=" VZT Model &gt;&gt; Customer Service &gt;&gt; First Contact Resolution"/>
    <s v=" VZT Model &gt;&gt; Billing / Payment &gt;&gt; Non-recurring Charges"/>
  </r>
  <r>
    <x v="22"/>
    <x v="23"/>
    <n v="0.23"/>
    <n v="0.01"/>
    <s v=" VZT Model &gt;&gt; Customer Service &gt;&gt; First Contact Resolution"/>
    <s v=" VZT Model &gt;&gt; Billing / Payment &gt;&gt; OneBill / Split Bill"/>
  </r>
  <r>
    <x v="22"/>
    <x v="24"/>
    <n v="0.23"/>
    <n v="0.01"/>
    <s v=" VZT Model &gt;&gt; Customer Service &gt;&gt; First Contact Resolution"/>
    <s v=" VZT Model &gt;&gt; Self Service &gt;&gt; Online Account Management"/>
  </r>
  <r>
    <x v="22"/>
    <x v="66"/>
    <n v="0.46"/>
    <n v="0.01"/>
    <s v=" VZT Model &gt;&gt; Customer Service &gt;&gt; First Contact Resolution"/>
    <s v=" VZT Model &gt;&gt; Customer Service &gt;&gt; Outsourcing"/>
  </r>
  <r>
    <x v="22"/>
    <x v="54"/>
    <n v="0.23"/>
    <n v="0.01"/>
    <s v=" VZT Model &gt;&gt; Customer Service &gt;&gt; First Contact Resolution"/>
    <s v=" VZT Model &gt;&gt; Product Experience  - TV &gt;&gt; Packages / Premium Channels"/>
  </r>
  <r>
    <x v="22"/>
    <x v="25"/>
    <n v="0.46"/>
    <n v="0.01"/>
    <s v=" VZT Model &gt;&gt; Customer Service &gt;&gt; First Contact Resolution"/>
    <s v=" VZT Model &gt;&gt; Product Experience  - TV &gt;&gt; Pay Per View / VOD"/>
  </r>
  <r>
    <x v="22"/>
    <x v="7"/>
    <n v="1.39"/>
    <n v="0.04"/>
    <s v=" VZT Model &gt;&gt; Customer Service &gt;&gt; First Contact Resolution"/>
    <s v=" VZT Model &gt;&gt; Billing / Payment &gt;&gt; Payment"/>
  </r>
  <r>
    <x v="22"/>
    <x v="39"/>
    <n v="0.23"/>
    <n v="0.01"/>
    <s v=" VZT Model &gt;&gt; Customer Service &gt;&gt; First Contact Resolution"/>
    <s v=" VZT Model &gt;&gt; Billing / Payment &gt;&gt; Phone - General"/>
  </r>
  <r>
    <x v="22"/>
    <x v="56"/>
    <n v="0.69"/>
    <n v="0.02"/>
    <s v=" VZT Model &gt;&gt; Customer Service &gt;&gt; First Contact Resolution"/>
    <s v=" VZT Model &gt;&gt; Billing / Payment &gt;&gt; PPV / VOD Billing"/>
  </r>
  <r>
    <x v="22"/>
    <x v="26"/>
    <n v="0.23"/>
    <n v="0.01"/>
    <s v=" VZT Model &gt;&gt; Customer Service &gt;&gt; First Contact Resolution"/>
    <s v=" VZT Model &gt;&gt; Product Experience  - TV &gt;&gt; Program Guide"/>
  </r>
  <r>
    <x v="22"/>
    <x v="27"/>
    <n v="1.62"/>
    <n v="0.04"/>
    <s v=" VZT Model &gt;&gt; Customer Service &gt;&gt; First Contact Resolution"/>
    <s v=" VZT Model &gt;&gt; Product Experience  - TV &gt;&gt; Programming / Channel Line Up"/>
  </r>
  <r>
    <x v="22"/>
    <x v="57"/>
    <n v="0.46"/>
    <n v="0.01"/>
    <s v=" VZT Model &gt;&gt; Customer Service &gt;&gt; First Contact Resolution"/>
    <s v=" VZT Model &gt;&gt; Research / Marketing &gt;&gt; Promotions"/>
  </r>
  <r>
    <x v="22"/>
    <x v="40"/>
    <n v="0.69"/>
    <n v="0.02"/>
    <s v=" VZT Model &gt;&gt; Customer Service &gt;&gt; First Contact Resolution"/>
    <s v=" VZT Model &gt;&gt; Research / Marketing &gt;&gt; Referrals / Word of Mouth"/>
  </r>
  <r>
    <x v="22"/>
    <x v="41"/>
    <n v="0.93"/>
    <n v="0.02"/>
    <s v=" VZT Model &gt;&gt; Customer Service &gt;&gt; First Contact Resolution"/>
    <s v=" VZT Model &gt;&gt; Legal &gt;&gt; Regulatory"/>
  </r>
  <r>
    <x v="22"/>
    <x v="58"/>
    <n v="1.39"/>
    <n v="0.04"/>
    <s v=" VZT Model &gt;&gt; Customer Service &gt;&gt; First Contact Resolution"/>
    <s v=" VZT Model &gt;&gt; Product Experience  - Shared Issues &gt;&gt; Reliability / Out Of Service"/>
  </r>
  <r>
    <x v="22"/>
    <x v="28"/>
    <n v="0.23"/>
    <n v="0.01"/>
    <s v=" VZT Model &gt;&gt; Customer Service &gt;&gt; First Contact Resolution"/>
    <s v=" VZT Model &gt;&gt; Product Experience  - TV &gt;&gt; Remote"/>
  </r>
  <r>
    <x v="22"/>
    <x v="29"/>
    <n v="11.11"/>
    <n v="0.28999999999999998"/>
    <s v=" VZT Model &gt;&gt; Customer Service &gt;&gt; First Contact Resolution"/>
    <s v=" VZT Model &gt;&gt; Service Experience &gt;&gt; Resolution Time"/>
  </r>
  <r>
    <x v="22"/>
    <x v="30"/>
    <n v="2.5499999999999998"/>
    <n v="7.0000000000000007E-2"/>
    <s v=" VZT Model &gt;&gt; Customer Service &gt;&gt; First Contact Resolution"/>
    <s v=" VZT Model &gt;&gt; Product Experience  - TV &gt;&gt; Set Top Box"/>
  </r>
  <r>
    <x v="22"/>
    <x v="8"/>
    <n v="0.23"/>
    <n v="0.01"/>
    <s v=" VZT Model &gt;&gt; Customer Service &gt;&gt; First Contact Resolution"/>
    <s v=" VZT Model &gt;&gt; Point of Sale &gt;&gt; Solicitation"/>
  </r>
  <r>
    <x v="22"/>
    <x v="10"/>
    <n v="0.23"/>
    <n v="0.01"/>
    <s v=" VZT Model &gt;&gt; Customer Service &gt;&gt; First Contact Resolution"/>
    <s v=" VZT Model &gt;&gt; Product Experience  - Shared Issues &gt;&gt; Spec Needs / Usability"/>
  </r>
  <r>
    <x v="22"/>
    <x v="31"/>
    <n v="0.46"/>
    <n v="0.01"/>
    <s v=" VZT Model &gt;&gt; Customer Service &gt;&gt; First Contact Resolution"/>
    <s v=" VZT Model &gt;&gt; Product Experience - Internet &gt;&gt; Speed"/>
  </r>
  <r>
    <x v="22"/>
    <x v="42"/>
    <n v="3.01"/>
    <n v="0.08"/>
    <s v=" VZT Model &gt;&gt; Customer Service &gt;&gt; First Contact Resolution"/>
    <s v=" VZT Model &gt;&gt; Customer Service &gt;&gt; Supervisor Escalation"/>
  </r>
  <r>
    <x v="22"/>
    <x v="59"/>
    <n v="1.39"/>
    <n v="0.04"/>
    <s v=" VZT Model &gt;&gt; Customer Service &gt;&gt; First Contact Resolution"/>
    <s v=" VZT Model &gt;&gt; Billing / Payment &gt;&gt; Taxes / Surcharges"/>
  </r>
  <r>
    <x v="22"/>
    <x v="32"/>
    <n v="3.47"/>
    <n v="0.09"/>
    <s v=" VZT Model &gt;&gt; Customer Service &gt;&gt; First Contact Resolution"/>
    <s v=" VZT Model &gt;&gt; Service Experience &gt;&gt; Technical Support"/>
  </r>
  <r>
    <x v="22"/>
    <x v="43"/>
    <n v="1.62"/>
    <n v="0.04"/>
    <s v=" VZT Model &gt;&gt; Customer Service &gt;&gt; First Contact Resolution"/>
    <s v=" VZT Model &gt;&gt; Service Experience &gt;&gt; Technician"/>
  </r>
  <r>
    <x v="22"/>
    <x v="33"/>
    <n v="7.18"/>
    <n v="0.19"/>
    <s v=" VZT Model &gt;&gt; Customer Service &gt;&gt; First Contact Resolution"/>
    <s v=" VZT Model &gt;&gt; Accessibility / Reaching Rep &gt;&gt; Transfer / Hold"/>
  </r>
  <r>
    <x v="22"/>
    <x v="60"/>
    <n v="0.46"/>
    <n v="0.01"/>
    <s v=" VZT Model &gt;&gt; Customer Service &gt;&gt; First Contact Resolution"/>
    <s v=" VZT Model &gt;&gt; Billing / Payment &gt;&gt; Unauthorized Charge / Changes"/>
  </r>
  <r>
    <x v="22"/>
    <x v="34"/>
    <n v="1.1599999999999999"/>
    <n v="0.03"/>
    <s v=" VZT Model &gt;&gt; Customer Service &gt;&gt; First Contact Resolution"/>
    <s v=" VZT Model &gt;&gt; Product Experience - Phone &gt;&gt; Voice Mail"/>
  </r>
  <r>
    <x v="23"/>
    <x v="11"/>
    <n v="2.67"/>
    <n v="0.03"/>
    <s v=" VZT Model &gt;&gt; Accessibility / Reaching Rep &gt;&gt; Getting to Rep / Reaching the Right Person"/>
    <s v=" VZT Model &gt;&gt; Competition &gt;&gt; All Competitors"/>
  </r>
  <r>
    <x v="23"/>
    <x v="36"/>
    <n v="1.07"/>
    <n v="0.01"/>
    <s v=" VZT Model &gt;&gt; Accessibility / Reaching Rep &gt;&gt; Getting to Rep / Reaching the Right Person"/>
    <s v=" VZT Model &gt;&gt; Service Experience &gt;&gt; Appointment Time / Window Convenience"/>
  </r>
  <r>
    <x v="23"/>
    <x v="69"/>
    <n v="0.53"/>
    <n v="0.01"/>
    <s v=" VZT Model &gt;&gt; Accessibility / Reaching Rep &gt;&gt; Getting to Rep / Reaching the Right Person"/>
    <s v=" VZT Model &gt;&gt; Service Experience &gt;&gt; Appt Verification"/>
  </r>
  <r>
    <x v="23"/>
    <x v="45"/>
    <n v="2.67"/>
    <n v="0.03"/>
    <s v=" VZT Model &gt;&gt; Accessibility / Reaching Rep &gt;&gt; Getting to Rep / Reaching the Right Person"/>
    <s v=" VZT Model &gt;&gt; Customer Service &gt;&gt; Attitude"/>
  </r>
  <r>
    <x v="23"/>
    <x v="2"/>
    <n v="2.67"/>
    <n v="0.03"/>
    <s v=" VZT Model &gt;&gt; Accessibility / Reaching Rep &gt;&gt; Getting to Rep / Reaching the Right Person"/>
    <s v=" VZT Model &gt;&gt; Billing / Payment &gt;&gt; Billing Accuracy"/>
  </r>
  <r>
    <x v="23"/>
    <x v="13"/>
    <n v="1.07"/>
    <n v="0.01"/>
    <s v=" VZT Model &gt;&gt; Accessibility / Reaching Rep &gt;&gt; Getting to Rep / Reaching the Right Person"/>
    <s v=" VZT Model &gt;&gt; Product Experience - Phone &gt;&gt; Call Quality"/>
  </r>
  <r>
    <x v="23"/>
    <x v="48"/>
    <n v="0.53"/>
    <n v="0.01"/>
    <s v=" VZT Model &gt;&gt; Accessibility / Reaching Rep &gt;&gt; Getting to Rep / Reaching the Right Person"/>
    <s v=" VZT Model &gt;&gt; Legal &gt;&gt; Collections"/>
  </r>
  <r>
    <x v="23"/>
    <x v="3"/>
    <n v="1.6"/>
    <n v="0.02"/>
    <s v=" VZT Model &gt;&gt; Accessibility / Reaching Rep &gt;&gt; Getting to Rep / Reaching the Right Person"/>
    <s v=" VZT Model &gt;&gt; Product Experience  - Shared Issues &gt;&gt; Cost"/>
  </r>
  <r>
    <x v="23"/>
    <x v="4"/>
    <n v="2.67"/>
    <n v="0.03"/>
    <s v=" VZT Model &gt;&gt; Accessibility / Reaching Rep &gt;&gt; Getting to Rep / Reaching the Right Person"/>
    <s v=" VZT Model &gt;&gt; Point of Sale &gt;&gt; Ease of Ordering"/>
  </r>
  <r>
    <x v="23"/>
    <x v="5"/>
    <n v="3.74"/>
    <n v="0.04"/>
    <s v=" VZT Model &gt;&gt; Accessibility / Reaching Rep &gt;&gt; Getting to Rep / Reaching the Right Person"/>
    <s v=" VZT Model &gt;&gt; Product Experience - Internet &gt;&gt; Email / Home Page"/>
  </r>
  <r>
    <x v="23"/>
    <x v="16"/>
    <n v="8.02"/>
    <n v="0.09"/>
    <s v=" VZT Model &gt;&gt; Accessibility / Reaching Rep &gt;&gt; Getting to Rep / Reaching the Right Person"/>
    <s v=" VZT Model &gt;&gt; Customer Service &gt;&gt; First Contact Resolution"/>
  </r>
  <r>
    <x v="23"/>
    <x v="62"/>
    <n v="4.8099999999999996"/>
    <n v="0.05"/>
    <s v=" VZT Model &gt;&gt; Accessibility / Reaching Rep &gt;&gt; Getting to Rep / Reaching the Right Person"/>
    <s v=" VZT Model &gt;&gt; Accessibility / Reaching Rep &gt;&gt; Interactive Voice Response (IVR)"/>
  </r>
  <r>
    <x v="23"/>
    <x v="18"/>
    <n v="3.21"/>
    <n v="0.04"/>
    <s v=" VZT Model &gt;&gt; Accessibility / Reaching Rep &gt;&gt; Getting to Rep / Reaching the Right Person"/>
    <s v=" VZT Model &gt;&gt; Service Experience &gt;&gt; Keeping Promises - Appointments"/>
  </r>
  <r>
    <x v="23"/>
    <x v="6"/>
    <n v="2.14"/>
    <n v="0.02"/>
    <s v=" VZT Model &gt;&gt; Accessibility / Reaching Rep &gt;&gt; Getting to Rep / Reaching the Right Person"/>
    <s v=" VZT Model &gt;&gt; Billing / Payment &gt;&gt; Keeping Promises - Billing"/>
  </r>
  <r>
    <x v="23"/>
    <x v="19"/>
    <n v="4.8099999999999996"/>
    <n v="0.05"/>
    <s v=" VZT Model &gt;&gt; Accessibility / Reaching Rep &gt;&gt; Getting to Rep / Reaching the Right Person"/>
    <s v=" VZT Model &gt;&gt; Follow-up &gt;&gt; Keeping Promises - Customer Call Back"/>
  </r>
  <r>
    <x v="23"/>
    <x v="20"/>
    <n v="3.21"/>
    <n v="0.04"/>
    <s v=" VZT Model &gt;&gt; Accessibility / Reaching Rep &gt;&gt; Getting to Rep / Reaching the Right Person"/>
    <s v=" VZT Model &gt;&gt; Customer Service &gt;&gt; Keeping Promises - Customer Service"/>
  </r>
  <r>
    <x v="23"/>
    <x v="21"/>
    <n v="0.53"/>
    <n v="0.01"/>
    <s v=" VZT Model &gt;&gt; Accessibility / Reaching Rep &gt;&gt; Getting to Rep / Reaching the Right Person"/>
    <s v=" VZT Model &gt;&gt; Customer Service &gt;&gt; Knowledge / Helpfulness"/>
  </r>
  <r>
    <x v="23"/>
    <x v="51"/>
    <n v="1.07"/>
    <n v="0.01"/>
    <s v=" VZT Model &gt;&gt; Accessibility / Reaching Rep &gt;&gt; Getting to Rep / Reaching the Right Person"/>
    <s v=" VZT Model &gt;&gt; Legal &gt;&gt; Legal - Other"/>
  </r>
  <r>
    <x v="23"/>
    <x v="38"/>
    <n v="0.53"/>
    <n v="0.01"/>
    <s v=" VZT Model &gt;&gt; Accessibility / Reaching Rep &gt;&gt; Getting to Rep / Reaching the Right Person"/>
    <s v=" VZT Model &gt;&gt; Service Experience &gt;&gt; Live Chat"/>
  </r>
  <r>
    <x v="23"/>
    <x v="22"/>
    <n v="0.53"/>
    <n v="0.01"/>
    <s v=" VZT Model &gt;&gt; Accessibility / Reaching Rep &gt;&gt; Getting to Rep / Reaching the Right Person"/>
    <s v=" VZT Model &gt;&gt; Product Experience - Internet &gt;&gt; Modem / Router"/>
  </r>
  <r>
    <x v="23"/>
    <x v="66"/>
    <n v="1.6"/>
    <n v="0.02"/>
    <s v=" VZT Model &gt;&gt; Accessibility / Reaching Rep &gt;&gt; Getting to Rep / Reaching the Right Person"/>
    <s v=" VZT Model &gt;&gt; Customer Service &gt;&gt; Outsourcing"/>
  </r>
  <r>
    <x v="23"/>
    <x v="7"/>
    <n v="1.07"/>
    <n v="0.01"/>
    <s v=" VZT Model &gt;&gt; Accessibility / Reaching Rep &gt;&gt; Getting to Rep / Reaching the Right Person"/>
    <s v=" VZT Model &gt;&gt; Billing / Payment &gt;&gt; Payment"/>
  </r>
  <r>
    <x v="23"/>
    <x v="27"/>
    <n v="1.07"/>
    <n v="0.01"/>
    <s v=" VZT Model &gt;&gt; Accessibility / Reaching Rep &gt;&gt; Getting to Rep / Reaching the Right Person"/>
    <s v=" VZT Model &gt;&gt; Product Experience  - TV &gt;&gt; Programming / Channel Line Up"/>
  </r>
  <r>
    <x v="23"/>
    <x v="57"/>
    <n v="0.53"/>
    <n v="0.01"/>
    <s v=" VZT Model &gt;&gt; Accessibility / Reaching Rep &gt;&gt; Getting to Rep / Reaching the Right Person"/>
    <s v=" VZT Model &gt;&gt; Research / Marketing &gt;&gt; Promotions"/>
  </r>
  <r>
    <x v="23"/>
    <x v="41"/>
    <n v="1.07"/>
    <n v="0.01"/>
    <s v=" VZT Model &gt;&gt; Accessibility / Reaching Rep &gt;&gt; Getting to Rep / Reaching the Right Person"/>
    <s v=" VZT Model &gt;&gt; Legal &gt;&gt; Regulatory"/>
  </r>
  <r>
    <x v="23"/>
    <x v="29"/>
    <n v="3.21"/>
    <n v="0.04"/>
    <s v=" VZT Model &gt;&gt; Accessibility / Reaching Rep &gt;&gt; Getting to Rep / Reaching the Right Person"/>
    <s v=" VZT Model &gt;&gt; Service Experience &gt;&gt; Resolution Time"/>
  </r>
  <r>
    <x v="23"/>
    <x v="30"/>
    <n v="1.07"/>
    <n v="0.01"/>
    <s v=" VZT Model &gt;&gt; Accessibility / Reaching Rep &gt;&gt; Getting to Rep / Reaching the Right Person"/>
    <s v=" VZT Model &gt;&gt; Product Experience  - TV &gt;&gt; Set Top Box"/>
  </r>
  <r>
    <x v="23"/>
    <x v="10"/>
    <n v="0.53"/>
    <n v="0.01"/>
    <s v=" VZT Model &gt;&gt; Accessibility / Reaching Rep &gt;&gt; Getting to Rep / Reaching the Right Person"/>
    <s v=" VZT Model &gt;&gt; Product Experience  - Shared Issues &gt;&gt; Spec Needs / Usability"/>
  </r>
  <r>
    <x v="23"/>
    <x v="42"/>
    <n v="3.21"/>
    <n v="0.04"/>
    <s v=" VZT Model &gt;&gt; Accessibility / Reaching Rep &gt;&gt; Getting to Rep / Reaching the Right Person"/>
    <s v=" VZT Model &gt;&gt; Customer Service &gt;&gt; Supervisor Escalation"/>
  </r>
  <r>
    <x v="23"/>
    <x v="59"/>
    <n v="1.07"/>
    <n v="0.01"/>
    <s v=" VZT Model &gt;&gt; Accessibility / Reaching Rep &gt;&gt; Getting to Rep / Reaching the Right Person"/>
    <s v=" VZT Model &gt;&gt; Billing / Payment &gt;&gt; Taxes / Surcharges"/>
  </r>
  <r>
    <x v="23"/>
    <x v="32"/>
    <n v="2.14"/>
    <n v="0.02"/>
    <s v=" VZT Model &gt;&gt; Accessibility / Reaching Rep &gt;&gt; Getting to Rep / Reaching the Right Person"/>
    <s v=" VZT Model &gt;&gt; Service Experience &gt;&gt; Technical Support"/>
  </r>
  <r>
    <x v="23"/>
    <x v="43"/>
    <n v="0.53"/>
    <n v="0.01"/>
    <s v=" VZT Model &gt;&gt; Accessibility / Reaching Rep &gt;&gt; Getting to Rep / Reaching the Right Person"/>
    <s v=" VZT Model &gt;&gt; Service Experience &gt;&gt; Technician"/>
  </r>
  <r>
    <x v="23"/>
    <x v="33"/>
    <n v="16.579999999999998"/>
    <n v="0.19"/>
    <s v=" VZT Model &gt;&gt; Accessibility / Reaching Rep &gt;&gt; Getting to Rep / Reaching the Right Person"/>
    <s v=" VZT Model &gt;&gt; Accessibility / Reaching Rep &gt;&gt; Transfer / Hold"/>
  </r>
  <r>
    <x v="23"/>
    <x v="60"/>
    <n v="1.6"/>
    <n v="0.02"/>
    <s v=" VZT Model &gt;&gt; Accessibility / Reaching Rep &gt;&gt; Getting to Rep / Reaching the Right Person"/>
    <s v=" VZT Model &gt;&gt; Billing / Payment &gt;&gt; Unauthorized Charge / Changes"/>
  </r>
  <r>
    <x v="23"/>
    <x v="34"/>
    <n v="1.6"/>
    <n v="0.02"/>
    <s v=" VZT Model &gt;&gt; Accessibility / Reaching Rep &gt;&gt; Getting to Rep / Reaching the Right Person"/>
    <s v=" VZT Model &gt;&gt; Product Experience - Phone &gt;&gt; Voice Mail"/>
  </r>
  <r>
    <x v="24"/>
    <x v="44"/>
    <n v="2.13"/>
    <n v="0.01"/>
    <s v=" VZT Model &gt;&gt; Product Experience - Home Monitoring and Control &gt;&gt; Home Monitor"/>
    <s v=" VZT Model &gt;&gt; Accessibility / Reaching Rep &gt;&gt; Account Verification"/>
  </r>
  <r>
    <x v="24"/>
    <x v="36"/>
    <n v="4.26"/>
    <n v="0.01"/>
    <s v=" VZT Model &gt;&gt; Product Experience - Home Monitoring and Control &gt;&gt; Home Monitor"/>
    <s v=" VZT Model &gt;&gt; Service Experience &gt;&gt; Appointment Time / Window Convenience"/>
  </r>
  <r>
    <x v="24"/>
    <x v="45"/>
    <n v="2.13"/>
    <n v="0.01"/>
    <s v=" VZT Model &gt;&gt; Product Experience - Home Monitoring and Control &gt;&gt; Home Monitor"/>
    <s v=" VZT Model &gt;&gt; Customer Service &gt;&gt; Attitude"/>
  </r>
  <r>
    <x v="24"/>
    <x v="2"/>
    <n v="6.38"/>
    <n v="0.02"/>
    <s v=" VZT Model &gt;&gt; Product Experience - Home Monitoring and Control &gt;&gt; Home Monitor"/>
    <s v=" VZT Model &gt;&gt; Billing / Payment &gt;&gt; Billing Accuracy"/>
  </r>
  <r>
    <x v="24"/>
    <x v="37"/>
    <n v="2.13"/>
    <n v="0.01"/>
    <s v=" VZT Model &gt;&gt; Product Experience - Home Monitoring and Control &gt;&gt; Home Monitor"/>
    <s v=" VZT Model &gt;&gt; Accessibility / Reaching Rep &gt;&gt; Business Hours"/>
  </r>
  <r>
    <x v="24"/>
    <x v="13"/>
    <n v="8.51"/>
    <n v="0.02"/>
    <s v=" VZT Model &gt;&gt; Product Experience - Home Monitoring and Control &gt;&gt; Home Monitor"/>
    <s v=" VZT Model &gt;&gt; Product Experience - Phone &gt;&gt; Call Quality"/>
  </r>
  <r>
    <x v="24"/>
    <x v="14"/>
    <n v="2.13"/>
    <n v="0.01"/>
    <s v=" VZT Model &gt;&gt; Product Experience - Home Monitoring and Control &gt;&gt; Home Monitor"/>
    <s v=" VZT Model &gt;&gt; Point of Sale &gt;&gt; Contracts"/>
  </r>
  <r>
    <x v="24"/>
    <x v="14"/>
    <n v="2.13"/>
    <n v="0.01"/>
    <s v=" VZT Model &gt;&gt; Product Experience - Home Monitoring and Control &gt;&gt; Home Monitor"/>
    <s v=" VZT Model &gt;&gt; Billing / Payment &gt;&gt; Contracts"/>
  </r>
  <r>
    <x v="24"/>
    <x v="3"/>
    <n v="2.13"/>
    <n v="0.01"/>
    <s v=" VZT Model &gt;&gt; Product Experience - Home Monitoring and Control &gt;&gt; Home Monitor"/>
    <s v=" VZT Model &gt;&gt; Product Experience  - Shared Issues &gt;&gt; Cost"/>
  </r>
  <r>
    <x v="24"/>
    <x v="4"/>
    <n v="4.26"/>
    <n v="0.01"/>
    <s v=" VZT Model &gt;&gt; Product Experience - Home Monitoring and Control &gt;&gt; Home Monitor"/>
    <s v=" VZT Model &gt;&gt; Point of Sale &gt;&gt; Ease of Ordering"/>
  </r>
  <r>
    <x v="24"/>
    <x v="16"/>
    <n v="4.26"/>
    <n v="0.01"/>
    <s v=" VZT Model &gt;&gt; Product Experience - Home Monitoring and Control &gt;&gt; Home Monitor"/>
    <s v=" VZT Model &gt;&gt; Customer Service &gt;&gt; First Contact Resolution"/>
  </r>
  <r>
    <x v="24"/>
    <x v="9"/>
    <n v="2.13"/>
    <n v="0.01"/>
    <s v=" VZT Model &gt;&gt; Product Experience - Home Monitoring and Control &gt;&gt; Home Monitor"/>
    <s v=" VZT Model &gt;&gt; Service Experience &gt;&gt; Installation - Physical"/>
  </r>
  <r>
    <x v="24"/>
    <x v="18"/>
    <n v="6.38"/>
    <n v="0.02"/>
    <s v=" VZT Model &gt;&gt; Product Experience - Home Monitoring and Control &gt;&gt; Home Monitor"/>
    <s v=" VZT Model &gt;&gt; Service Experience &gt;&gt; Keeping Promises - Appointments"/>
  </r>
  <r>
    <x v="24"/>
    <x v="6"/>
    <n v="2.13"/>
    <n v="0.01"/>
    <s v=" VZT Model &gt;&gt; Product Experience - Home Monitoring and Control &gt;&gt; Home Monitor"/>
    <s v=" VZT Model &gt;&gt; Billing / Payment &gt;&gt; Keeping Promises - Billing"/>
  </r>
  <r>
    <x v="24"/>
    <x v="19"/>
    <n v="2.13"/>
    <n v="0.01"/>
    <s v=" VZT Model &gt;&gt; Product Experience - Home Monitoring and Control &gt;&gt; Home Monitor"/>
    <s v=" VZT Model &gt;&gt; Follow-up &gt;&gt; Keeping Promises - Customer Call Back"/>
  </r>
  <r>
    <x v="24"/>
    <x v="20"/>
    <n v="4.26"/>
    <n v="0.01"/>
    <s v=" VZT Model &gt;&gt; Product Experience - Home Monitoring and Control &gt;&gt; Home Monitor"/>
    <s v=" VZT Model &gt;&gt; Customer Service &gt;&gt; Keeping Promises - Customer Service"/>
  </r>
  <r>
    <x v="24"/>
    <x v="63"/>
    <n v="4.26"/>
    <n v="0.01"/>
    <s v=" VZT Model &gt;&gt; Product Experience - Home Monitoring and Control &gt;&gt; Home Monitor"/>
    <s v=" VZT Model &gt;&gt; Product Experience - Phone &gt;&gt; Migration"/>
  </r>
  <r>
    <x v="24"/>
    <x v="53"/>
    <n v="4.26"/>
    <n v="0.01"/>
    <s v=" VZT Model &gt;&gt; Product Experience - Home Monitoring and Control &gt;&gt; Home Monitor"/>
    <s v=" VZT Model &gt;&gt; Billing / Payment &gt;&gt; Non-recurring Charges"/>
  </r>
  <r>
    <x v="24"/>
    <x v="27"/>
    <n v="4.26"/>
    <n v="0.01"/>
    <s v=" VZT Model &gt;&gt; Product Experience - Home Monitoring and Control &gt;&gt; Home Monitor"/>
    <s v=" VZT Model &gt;&gt; Product Experience  - TV &gt;&gt; Programming / Channel Line Up"/>
  </r>
  <r>
    <x v="24"/>
    <x v="29"/>
    <n v="4.26"/>
    <n v="0.01"/>
    <s v=" VZT Model &gt;&gt; Product Experience - Home Monitoring and Control &gt;&gt; Home Monitor"/>
    <s v=" VZT Model &gt;&gt; Service Experience &gt;&gt; Resolution Time"/>
  </r>
  <r>
    <x v="24"/>
    <x v="8"/>
    <n v="2.13"/>
    <n v="0.01"/>
    <s v=" VZT Model &gt;&gt; Product Experience - Home Monitoring and Control &gt;&gt; Home Monitor"/>
    <s v=" VZT Model &gt;&gt; Point of Sale &gt;&gt; Solicitation"/>
  </r>
  <r>
    <x v="24"/>
    <x v="10"/>
    <n v="4.26"/>
    <n v="0.01"/>
    <s v=" VZT Model &gt;&gt; Product Experience - Home Monitoring and Control &gt;&gt; Home Monitor"/>
    <s v=" VZT Model &gt;&gt; Product Experience  - Shared Issues &gt;&gt; Spec Needs / Usability"/>
  </r>
  <r>
    <x v="24"/>
    <x v="43"/>
    <n v="2.13"/>
    <n v="0.01"/>
    <s v=" VZT Model &gt;&gt; Product Experience - Home Monitoring and Control &gt;&gt; Home Monitor"/>
    <s v=" VZT Model &gt;&gt; Service Experience &gt;&gt; Technician"/>
  </r>
  <r>
    <x v="24"/>
    <x v="33"/>
    <n v="2.13"/>
    <n v="0.01"/>
    <s v=" VZT Model &gt;&gt; Product Experience - Home Monitoring and Control &gt;&gt; Home Monitor"/>
    <s v=" VZT Model &gt;&gt; Accessibility / Reaching Rep &gt;&gt; Transfer / Hold"/>
  </r>
  <r>
    <x v="25"/>
    <x v="61"/>
    <n v="16.670000000000002"/>
    <n v="0.01"/>
    <s v=" VZT Model &gt;&gt; Self Service &gt;&gt; In Home Agent"/>
    <s v=" VZT Model &gt;&gt; Product Experience  - Shared Issues &gt;&gt; Instructions"/>
  </r>
  <r>
    <x v="25"/>
    <x v="25"/>
    <n v="16.670000000000002"/>
    <n v="0.01"/>
    <s v=" VZT Model &gt;&gt; Self Service &gt;&gt; In Home Agent"/>
    <s v=" VZT Model &gt;&gt; Product Experience  - TV &gt;&gt; Pay Per View / VOD"/>
  </r>
  <r>
    <x v="25"/>
    <x v="30"/>
    <n v="16.670000000000002"/>
    <n v="0.01"/>
    <s v=" VZT Model &gt;&gt; Self Service &gt;&gt; In Home Agent"/>
    <s v=" VZT Model &gt;&gt; Product Experience  - TV &gt;&gt; Set Top Box"/>
  </r>
  <r>
    <x v="25"/>
    <x v="34"/>
    <n v="50"/>
    <n v="0.02"/>
    <s v=" VZT Model &gt;&gt; Self Service &gt;&gt; In Home Agent"/>
    <s v=" VZT Model &gt;&gt; Product Experience - Phone &gt;&gt; Voice Mail"/>
  </r>
  <r>
    <x v="26"/>
    <x v="70"/>
    <n v="4.17"/>
    <n v="0.01"/>
    <s v=" VZT Model &gt;&gt; Service Experience &gt;&gt; Installation - Physical"/>
    <s v=" VZT Model &gt;&gt; Product Experience - Phone &gt;&gt; 10 Digit Dialing"/>
  </r>
  <r>
    <x v="26"/>
    <x v="36"/>
    <n v="8.33"/>
    <n v="0.01"/>
    <s v=" VZT Model &gt;&gt; Service Experience &gt;&gt; Installation - Physical"/>
    <s v=" VZT Model &gt;&gt; Service Experience &gt;&gt; Appointment Time / Window Convenience"/>
  </r>
  <r>
    <x v="26"/>
    <x v="2"/>
    <n v="4.17"/>
    <n v="0.01"/>
    <s v=" VZT Model &gt;&gt; Service Experience &gt;&gt; Installation - Physical"/>
    <s v=" VZT Model &gt;&gt; Billing / Payment &gt;&gt; Billing Accuracy"/>
  </r>
  <r>
    <x v="26"/>
    <x v="15"/>
    <n v="4.17"/>
    <n v="0.01"/>
    <s v=" VZT Model &gt;&gt; Service Experience &gt;&gt; Installation - Physical"/>
    <s v=" VZT Model &gt;&gt; Product Experience  - Shared Issues &gt;&gt; Equipment Delivery / Returns"/>
  </r>
  <r>
    <x v="26"/>
    <x v="16"/>
    <n v="8.33"/>
    <n v="0.01"/>
    <s v=" VZT Model &gt;&gt; Service Experience &gt;&gt; Installation - Physical"/>
    <s v=" VZT Model &gt;&gt; Customer Service &gt;&gt; First Contact Resolution"/>
  </r>
  <r>
    <x v="26"/>
    <x v="17"/>
    <n v="4.17"/>
    <n v="0.01"/>
    <s v=" VZT Model &gt;&gt; Service Experience &gt;&gt; Installation - Physical"/>
    <s v=" VZT Model &gt;&gt; Product Experience - Home Monitoring and Control &gt;&gt; Home Monitor"/>
  </r>
  <r>
    <x v="26"/>
    <x v="18"/>
    <n v="8.33"/>
    <n v="0.01"/>
    <s v=" VZT Model &gt;&gt; Service Experience &gt;&gt; Installation - Physical"/>
    <s v=" VZT Model &gt;&gt; Service Experience &gt;&gt; Keeping Promises - Appointments"/>
  </r>
  <r>
    <x v="26"/>
    <x v="63"/>
    <n v="4.17"/>
    <n v="0.01"/>
    <s v=" VZT Model &gt;&gt; Service Experience &gt;&gt; Installation - Physical"/>
    <s v=" VZT Model &gt;&gt; Product Experience - Phone &gt;&gt; Migration"/>
  </r>
  <r>
    <x v="26"/>
    <x v="40"/>
    <n v="4.17"/>
    <n v="0.01"/>
    <s v=" VZT Model &gt;&gt; Service Experience &gt;&gt; Installation - Physical"/>
    <s v=" VZT Model &gt;&gt; Research / Marketing &gt;&gt; Referrals / Word of Mouth"/>
  </r>
  <r>
    <x v="26"/>
    <x v="41"/>
    <n v="4.17"/>
    <n v="0.01"/>
    <s v=" VZT Model &gt;&gt; Service Experience &gt;&gt; Installation - Physical"/>
    <s v=" VZT Model &gt;&gt; Legal &gt;&gt; Regulatory"/>
  </r>
  <r>
    <x v="26"/>
    <x v="29"/>
    <n v="8.33"/>
    <n v="0.01"/>
    <s v=" VZT Model &gt;&gt; Service Experience &gt;&gt; Installation - Physical"/>
    <s v=" VZT Model &gt;&gt; Service Experience &gt;&gt; Resolution Time"/>
  </r>
  <r>
    <x v="26"/>
    <x v="33"/>
    <n v="4.17"/>
    <n v="0.01"/>
    <s v=" VZT Model &gt;&gt; Service Experience &gt;&gt; Installation - Physical"/>
    <s v=" VZT Model &gt;&gt; Accessibility / Reaching Rep &gt;&gt; Transfer / Hold"/>
  </r>
  <r>
    <x v="26"/>
    <x v="60"/>
    <n v="4.17"/>
    <n v="0.01"/>
    <s v=" VZT Model &gt;&gt; Service Experience &gt;&gt; Installation - Physical"/>
    <s v=" VZT Model &gt;&gt; Billing / Payment &gt;&gt; Unauthorized Charge / Changes"/>
  </r>
  <r>
    <x v="27"/>
    <x v="36"/>
    <n v="8.6999999999999993"/>
    <n v="0.01"/>
    <s v=" VZT Model &gt;&gt; Product Experience  - Shared Issues &gt;&gt; Instructions"/>
    <s v=" VZT Model &gt;&gt; Service Experience &gt;&gt; Appointment Time / Window Convenience"/>
  </r>
  <r>
    <x v="27"/>
    <x v="2"/>
    <n v="4.3499999999999996"/>
    <n v="0.01"/>
    <s v=" VZT Model &gt;&gt; Product Experience  - Shared Issues &gt;&gt; Instructions"/>
    <s v=" VZT Model &gt;&gt; Billing / Payment &gt;&gt; Billing Accuracy"/>
  </r>
  <r>
    <x v="27"/>
    <x v="13"/>
    <n v="13.04"/>
    <n v="0.02"/>
    <s v=" VZT Model &gt;&gt; Product Experience  - Shared Issues &gt;&gt; Instructions"/>
    <s v=" VZT Model &gt;&gt; Product Experience - Phone &gt;&gt; Call Quality"/>
  </r>
  <r>
    <x v="27"/>
    <x v="46"/>
    <n v="4.3499999999999996"/>
    <n v="0.01"/>
    <s v=" VZT Model &gt;&gt; Product Experience  - Shared Issues &gt;&gt; Instructions"/>
    <s v=" VZT Model &gt;&gt; Product Experience - Phone &gt;&gt; Caller ID"/>
  </r>
  <r>
    <x v="27"/>
    <x v="3"/>
    <n v="4.3499999999999996"/>
    <n v="0.01"/>
    <s v=" VZT Model &gt;&gt; Product Experience  - Shared Issues &gt;&gt; Instructions"/>
    <s v=" VZT Model &gt;&gt; Product Experience  - Shared Issues &gt;&gt; Cost"/>
  </r>
  <r>
    <x v="27"/>
    <x v="4"/>
    <n v="4.3499999999999996"/>
    <n v="0.01"/>
    <s v=" VZT Model &gt;&gt; Product Experience  - Shared Issues &gt;&gt; Instructions"/>
    <s v=" VZT Model &gt;&gt; Point of Sale &gt;&gt; Ease of Ordering"/>
  </r>
  <r>
    <x v="27"/>
    <x v="15"/>
    <n v="4.3499999999999996"/>
    <n v="0.01"/>
    <s v=" VZT Model &gt;&gt; Product Experience  - Shared Issues &gt;&gt; Instructions"/>
    <s v=" VZT Model &gt;&gt; Product Experience  - Shared Issues &gt;&gt; Equipment Delivery / Returns"/>
  </r>
  <r>
    <x v="27"/>
    <x v="16"/>
    <n v="4.3499999999999996"/>
    <n v="0.01"/>
    <s v=" VZT Model &gt;&gt; Product Experience  - Shared Issues &gt;&gt; Instructions"/>
    <s v=" VZT Model &gt;&gt; Customer Service &gt;&gt; First Contact Resolution"/>
  </r>
  <r>
    <x v="27"/>
    <x v="71"/>
    <n v="4.3499999999999996"/>
    <n v="0.01"/>
    <s v=" VZT Model &gt;&gt; Product Experience  - Shared Issues &gt;&gt; Instructions"/>
    <s v=" VZT Model &gt;&gt; Self Service &gt;&gt; In Home Agent"/>
  </r>
  <r>
    <x v="27"/>
    <x v="62"/>
    <n v="4.3499999999999996"/>
    <n v="0.01"/>
    <s v=" VZT Model &gt;&gt; Product Experience  - Shared Issues &gt;&gt; Instructions"/>
    <s v=" VZT Model &gt;&gt; Accessibility / Reaching Rep &gt;&gt; Interactive Voice Response (IVR)"/>
  </r>
  <r>
    <x v="27"/>
    <x v="18"/>
    <n v="4.3499999999999996"/>
    <n v="0.01"/>
    <s v=" VZT Model &gt;&gt; Product Experience  - Shared Issues &gt;&gt; Instructions"/>
    <s v=" VZT Model &gt;&gt; Service Experience &gt;&gt; Keeping Promises - Appointments"/>
  </r>
  <r>
    <x v="27"/>
    <x v="19"/>
    <n v="4.3499999999999996"/>
    <n v="0.01"/>
    <s v=" VZT Model &gt;&gt; Product Experience  - Shared Issues &gt;&gt; Instructions"/>
    <s v=" VZT Model &gt;&gt; Follow-up &gt;&gt; Keeping Promises - Customer Call Back"/>
  </r>
  <r>
    <x v="27"/>
    <x v="38"/>
    <n v="4.3499999999999996"/>
    <n v="0.01"/>
    <s v=" VZT Model &gt;&gt; Product Experience  - Shared Issues &gt;&gt; Instructions"/>
    <s v=" VZT Model &gt;&gt; Service Experience &gt;&gt; Live Chat"/>
  </r>
  <r>
    <x v="27"/>
    <x v="22"/>
    <n v="13.04"/>
    <n v="0.02"/>
    <s v=" VZT Model &gt;&gt; Product Experience  - Shared Issues &gt;&gt; Instructions"/>
    <s v=" VZT Model &gt;&gt; Product Experience - Internet &gt;&gt; Modem / Router"/>
  </r>
  <r>
    <x v="27"/>
    <x v="53"/>
    <n v="4.3499999999999996"/>
    <n v="0.01"/>
    <s v=" VZT Model &gt;&gt; Product Experience  - Shared Issues &gt;&gt; Instructions"/>
    <s v=" VZT Model &gt;&gt; Billing / Payment &gt;&gt; Non-recurring Charges"/>
  </r>
  <r>
    <x v="27"/>
    <x v="25"/>
    <n v="4.3499999999999996"/>
    <n v="0.01"/>
    <s v=" VZT Model &gt;&gt; Product Experience  - Shared Issues &gt;&gt; Instructions"/>
    <s v=" VZT Model &gt;&gt; Product Experience  - TV &gt;&gt; Pay Per View / VOD"/>
  </r>
  <r>
    <x v="27"/>
    <x v="55"/>
    <n v="4.3499999999999996"/>
    <n v="0.01"/>
    <s v=" VZT Model &gt;&gt; Product Experience  - Shared Issues &gt;&gt; Instructions"/>
    <s v=" VZT Model &gt;&gt; Product Experience  - TV &gt;&gt; Picture Quality"/>
  </r>
  <r>
    <x v="27"/>
    <x v="56"/>
    <n v="4.3499999999999996"/>
    <n v="0.01"/>
    <s v=" VZT Model &gt;&gt; Product Experience  - Shared Issues &gt;&gt; Instructions"/>
    <s v=" VZT Model &gt;&gt; Billing / Payment &gt;&gt; PPV / VOD Billing"/>
  </r>
  <r>
    <x v="27"/>
    <x v="26"/>
    <n v="4.3499999999999996"/>
    <n v="0.01"/>
    <s v=" VZT Model &gt;&gt; Product Experience  - Shared Issues &gt;&gt; Instructions"/>
    <s v=" VZT Model &gt;&gt; Product Experience  - TV &gt;&gt; Program Guide"/>
  </r>
  <r>
    <x v="27"/>
    <x v="27"/>
    <n v="4.3499999999999996"/>
    <n v="0.01"/>
    <s v=" VZT Model &gt;&gt; Product Experience  - Shared Issues &gt;&gt; Instructions"/>
    <s v=" VZT Model &gt;&gt; Product Experience  - TV &gt;&gt; Programming / Channel Line Up"/>
  </r>
  <r>
    <x v="27"/>
    <x v="40"/>
    <n v="4.3499999999999996"/>
    <n v="0.01"/>
    <s v=" VZT Model &gt;&gt; Product Experience  - Shared Issues &gt;&gt; Instructions"/>
    <s v=" VZT Model &gt;&gt; Research / Marketing &gt;&gt; Referrals / Word of Mouth"/>
  </r>
  <r>
    <x v="27"/>
    <x v="41"/>
    <n v="4.3499999999999996"/>
    <n v="0.01"/>
    <s v=" VZT Model &gt;&gt; Product Experience  - Shared Issues &gt;&gt; Instructions"/>
    <s v=" VZT Model &gt;&gt; Legal &gt;&gt; Regulatory"/>
  </r>
  <r>
    <x v="27"/>
    <x v="28"/>
    <n v="4.3499999999999996"/>
    <n v="0.01"/>
    <s v=" VZT Model &gt;&gt; Product Experience  - Shared Issues &gt;&gt; Instructions"/>
    <s v=" VZT Model &gt;&gt; Product Experience  - TV &gt;&gt; Remote"/>
  </r>
  <r>
    <x v="27"/>
    <x v="29"/>
    <n v="13.04"/>
    <n v="0.02"/>
    <s v=" VZT Model &gt;&gt; Product Experience  - Shared Issues &gt;&gt; Instructions"/>
    <s v=" VZT Model &gt;&gt; Service Experience &gt;&gt; Resolution Time"/>
  </r>
  <r>
    <x v="27"/>
    <x v="30"/>
    <n v="4.3499999999999996"/>
    <n v="0.01"/>
    <s v=" VZT Model &gt;&gt; Product Experience  - Shared Issues &gt;&gt; Instructions"/>
    <s v=" VZT Model &gt;&gt; Product Experience  - TV &gt;&gt; Set Top Box"/>
  </r>
  <r>
    <x v="27"/>
    <x v="31"/>
    <n v="4.3499999999999996"/>
    <n v="0.01"/>
    <s v=" VZT Model &gt;&gt; Product Experience  - Shared Issues &gt;&gt; Instructions"/>
    <s v=" VZT Model &gt;&gt; Product Experience - Internet &gt;&gt; Speed"/>
  </r>
  <r>
    <x v="27"/>
    <x v="42"/>
    <n v="4.3499999999999996"/>
    <n v="0.01"/>
    <s v=" VZT Model &gt;&gt; Product Experience  - Shared Issues &gt;&gt; Instructions"/>
    <s v=" VZT Model &gt;&gt; Customer Service &gt;&gt; Supervisor Escalation"/>
  </r>
  <r>
    <x v="27"/>
    <x v="32"/>
    <n v="4.3499999999999996"/>
    <n v="0.01"/>
    <s v=" VZT Model &gt;&gt; Product Experience  - Shared Issues &gt;&gt; Instructions"/>
    <s v=" VZT Model &gt;&gt; Service Experience &gt;&gt; Technical Support"/>
  </r>
  <r>
    <x v="27"/>
    <x v="43"/>
    <n v="4.3499999999999996"/>
    <n v="0.01"/>
    <s v=" VZT Model &gt;&gt; Product Experience  - Shared Issues &gt;&gt; Instructions"/>
    <s v=" VZT Model &gt;&gt; Service Experience &gt;&gt; Technician"/>
  </r>
  <r>
    <x v="27"/>
    <x v="33"/>
    <n v="8.6999999999999993"/>
    <n v="0.01"/>
    <s v=" VZT Model &gt;&gt; Product Experience  - Shared Issues &gt;&gt; Instructions"/>
    <s v=" VZT Model &gt;&gt; Accessibility / Reaching Rep &gt;&gt; Transfer / Hold"/>
  </r>
  <r>
    <x v="27"/>
    <x v="67"/>
    <n v="4.3499999999999996"/>
    <n v="0.01"/>
    <s v=" VZT Model &gt;&gt; Product Experience  - Shared Issues &gt;&gt; Instructions"/>
    <s v=" VZT Model &gt;&gt; Customer Service &gt;&gt; Up Sell"/>
  </r>
  <r>
    <x v="27"/>
    <x v="34"/>
    <n v="8.6999999999999993"/>
    <n v="0.01"/>
    <s v=" VZT Model &gt;&gt; Product Experience  - Shared Issues &gt;&gt; Instructions"/>
    <s v=" VZT Model &gt;&gt; Product Experience - Phone &gt;&gt; Voice Mail"/>
  </r>
  <r>
    <x v="28"/>
    <x v="36"/>
    <n v="2.82"/>
    <n v="0.01"/>
    <s v=" VZT Model &gt;&gt; Accessibility / Reaching Rep &gt;&gt; Interactive Voice Response (IVR)"/>
    <s v=" VZT Model &gt;&gt; Service Experience &gt;&gt; Appointment Time / Window Convenience"/>
  </r>
  <r>
    <x v="28"/>
    <x v="69"/>
    <n v="1.41"/>
    <n v="0.01"/>
    <s v=" VZT Model &gt;&gt; Accessibility / Reaching Rep &gt;&gt; Interactive Voice Response (IVR)"/>
    <s v=" VZT Model &gt;&gt; Service Experience &gt;&gt; Appt Verification"/>
  </r>
  <r>
    <x v="28"/>
    <x v="45"/>
    <n v="2.82"/>
    <n v="0.01"/>
    <s v=" VZT Model &gt;&gt; Accessibility / Reaching Rep &gt;&gt; Interactive Voice Response (IVR)"/>
    <s v=" VZT Model &gt;&gt; Customer Service &gt;&gt; Attitude"/>
  </r>
  <r>
    <x v="28"/>
    <x v="2"/>
    <n v="1.41"/>
    <n v="0.01"/>
    <s v=" VZT Model &gt;&gt; Accessibility / Reaching Rep &gt;&gt; Interactive Voice Response (IVR)"/>
    <s v=" VZT Model &gt;&gt; Billing / Payment &gt;&gt; Billing Accuracy"/>
  </r>
  <r>
    <x v="28"/>
    <x v="37"/>
    <n v="1.41"/>
    <n v="0.01"/>
    <s v=" VZT Model &gt;&gt; Accessibility / Reaching Rep &gt;&gt; Interactive Voice Response (IVR)"/>
    <s v=" VZT Model &gt;&gt; Accessibility / Reaching Rep &gt;&gt; Business Hours"/>
  </r>
  <r>
    <x v="28"/>
    <x v="13"/>
    <n v="1.41"/>
    <n v="0.01"/>
    <s v=" VZT Model &gt;&gt; Accessibility / Reaching Rep &gt;&gt; Interactive Voice Response (IVR)"/>
    <s v=" VZT Model &gt;&gt; Product Experience - Phone &gt;&gt; Call Quality"/>
  </r>
  <r>
    <x v="28"/>
    <x v="46"/>
    <n v="1.41"/>
    <n v="0.01"/>
    <s v=" VZT Model &gt;&gt; Accessibility / Reaching Rep &gt;&gt; Interactive Voice Response (IVR)"/>
    <s v=" VZT Model &gt;&gt; Product Experience - Phone &gt;&gt; Caller ID"/>
  </r>
  <r>
    <x v="28"/>
    <x v="14"/>
    <n v="2.82"/>
    <n v="0.01"/>
    <s v=" VZT Model &gt;&gt; Accessibility / Reaching Rep &gt;&gt; Interactive Voice Response (IVR)"/>
    <s v=" VZT Model &gt;&gt; Point of Sale &gt;&gt; Contracts"/>
  </r>
  <r>
    <x v="28"/>
    <x v="14"/>
    <n v="1.41"/>
    <n v="0.01"/>
    <s v=" VZT Model &gt;&gt; Accessibility / Reaching Rep &gt;&gt; Interactive Voice Response (IVR)"/>
    <s v=" VZT Model &gt;&gt; Billing / Payment &gt;&gt; Contracts"/>
  </r>
  <r>
    <x v="28"/>
    <x v="3"/>
    <n v="4.2300000000000004"/>
    <n v="0.02"/>
    <s v=" VZT Model &gt;&gt; Accessibility / Reaching Rep &gt;&gt; Interactive Voice Response (IVR)"/>
    <s v=" VZT Model &gt;&gt; Product Experience  - Shared Issues &gt;&gt; Cost"/>
  </r>
  <r>
    <x v="28"/>
    <x v="15"/>
    <n v="1.41"/>
    <n v="0.01"/>
    <s v=" VZT Model &gt;&gt; Accessibility / Reaching Rep &gt;&gt; Interactive Voice Response (IVR)"/>
    <s v=" VZT Model &gt;&gt; Service Experience &gt;&gt; Equipment Delivery / Returns"/>
  </r>
  <r>
    <x v="28"/>
    <x v="16"/>
    <n v="2.82"/>
    <n v="0.01"/>
    <s v=" VZT Model &gt;&gt; Accessibility / Reaching Rep &gt;&gt; Interactive Voice Response (IVR)"/>
    <s v=" VZT Model &gt;&gt; Customer Service &gt;&gt; First Contact Resolution"/>
  </r>
  <r>
    <x v="28"/>
    <x v="50"/>
    <n v="12.68"/>
    <n v="0.05"/>
    <s v=" VZT Model &gt;&gt; Accessibility / Reaching Rep &gt;&gt; Interactive Voice Response (IVR)"/>
    <s v=" VZT Model &gt;&gt; Accessibility / Reaching Rep &gt;&gt; Getting to Rep / Reaching the Right Person"/>
  </r>
  <r>
    <x v="28"/>
    <x v="61"/>
    <n v="1.41"/>
    <n v="0.01"/>
    <s v=" VZT Model &gt;&gt; Accessibility / Reaching Rep &gt;&gt; Interactive Voice Response (IVR)"/>
    <s v=" VZT Model &gt;&gt; Product Experience  - Shared Issues &gt;&gt; Instructions"/>
  </r>
  <r>
    <x v="28"/>
    <x v="18"/>
    <n v="1.41"/>
    <n v="0.01"/>
    <s v=" VZT Model &gt;&gt; Accessibility / Reaching Rep &gt;&gt; Interactive Voice Response (IVR)"/>
    <s v=" VZT Model &gt;&gt; Service Experience &gt;&gt; Keeping Promises - Appointments"/>
  </r>
  <r>
    <x v="28"/>
    <x v="6"/>
    <n v="4.2300000000000004"/>
    <n v="0.02"/>
    <s v=" VZT Model &gt;&gt; Accessibility / Reaching Rep &gt;&gt; Interactive Voice Response (IVR)"/>
    <s v=" VZT Model &gt;&gt; Billing / Payment &gt;&gt; Keeping Promises - Billing"/>
  </r>
  <r>
    <x v="28"/>
    <x v="20"/>
    <n v="4.2300000000000004"/>
    <n v="0.02"/>
    <s v=" VZT Model &gt;&gt; Accessibility / Reaching Rep &gt;&gt; Interactive Voice Response (IVR)"/>
    <s v=" VZT Model &gt;&gt; Customer Service &gt;&gt; Keeping Promises - Customer Service"/>
  </r>
  <r>
    <x v="28"/>
    <x v="53"/>
    <n v="1.41"/>
    <n v="0.01"/>
    <s v=" VZT Model &gt;&gt; Accessibility / Reaching Rep &gt;&gt; Interactive Voice Response (IVR)"/>
    <s v=" VZT Model &gt;&gt; Billing / Payment &gt;&gt; Non-recurring Charges"/>
  </r>
  <r>
    <x v="28"/>
    <x v="7"/>
    <n v="1.41"/>
    <n v="0.01"/>
    <s v=" VZT Model &gt;&gt; Accessibility / Reaching Rep &gt;&gt; Interactive Voice Response (IVR)"/>
    <s v=" VZT Model &gt;&gt; Billing / Payment &gt;&gt; Payment"/>
  </r>
  <r>
    <x v="28"/>
    <x v="40"/>
    <n v="1.41"/>
    <n v="0.01"/>
    <s v=" VZT Model &gt;&gt; Accessibility / Reaching Rep &gt;&gt; Interactive Voice Response (IVR)"/>
    <s v=" VZT Model &gt;&gt; Research / Marketing &gt;&gt; Referrals / Word of Mouth"/>
  </r>
  <r>
    <x v="28"/>
    <x v="41"/>
    <n v="1.41"/>
    <n v="0.01"/>
    <s v=" VZT Model &gt;&gt; Accessibility / Reaching Rep &gt;&gt; Interactive Voice Response (IVR)"/>
    <s v=" VZT Model &gt;&gt; Legal &gt;&gt; Regulatory"/>
  </r>
  <r>
    <x v="28"/>
    <x v="58"/>
    <n v="1.41"/>
    <n v="0.01"/>
    <s v=" VZT Model &gt;&gt; Accessibility / Reaching Rep &gt;&gt; Interactive Voice Response (IVR)"/>
    <s v=" VZT Model &gt;&gt; Product Experience  - Shared Issues &gt;&gt; Reliability / Out Of Service"/>
  </r>
  <r>
    <x v="28"/>
    <x v="29"/>
    <n v="4.2300000000000004"/>
    <n v="0.02"/>
    <s v=" VZT Model &gt;&gt; Accessibility / Reaching Rep &gt;&gt; Interactive Voice Response (IVR)"/>
    <s v=" VZT Model &gt;&gt; Service Experience &gt;&gt; Resolution Time"/>
  </r>
  <r>
    <x v="28"/>
    <x v="10"/>
    <n v="1.41"/>
    <n v="0.01"/>
    <s v=" VZT Model &gt;&gt; Accessibility / Reaching Rep &gt;&gt; Interactive Voice Response (IVR)"/>
    <s v=" VZT Model &gt;&gt; Product Experience  - Shared Issues &gt;&gt; Spec Needs / Usability"/>
  </r>
  <r>
    <x v="28"/>
    <x v="43"/>
    <n v="1.41"/>
    <n v="0.01"/>
    <s v=" VZT Model &gt;&gt; Accessibility / Reaching Rep &gt;&gt; Interactive Voice Response (IVR)"/>
    <s v=" VZT Model &gt;&gt; Service Experience &gt;&gt; Technician"/>
  </r>
  <r>
    <x v="28"/>
    <x v="33"/>
    <n v="23.94"/>
    <n v="0.1"/>
    <s v=" VZT Model &gt;&gt; Accessibility / Reaching Rep &gt;&gt; Interactive Voice Response (IVR)"/>
    <s v=" VZT Model &gt;&gt; Accessibility / Reaching Rep &gt;&gt; Transfer / Hold"/>
  </r>
  <r>
    <x v="28"/>
    <x v="60"/>
    <n v="1.41"/>
    <n v="0.01"/>
    <s v=" VZT Model &gt;&gt; Accessibility / Reaching Rep &gt;&gt; Interactive Voice Response (IVR)"/>
    <s v=" VZT Model &gt;&gt; Billing / Payment &gt;&gt; Unauthorized Charge / Changes"/>
  </r>
  <r>
    <x v="28"/>
    <x v="34"/>
    <n v="1.41"/>
    <n v="0.01"/>
    <s v=" VZT Model &gt;&gt; Accessibility / Reaching Rep &gt;&gt; Interactive Voice Response (IVR)"/>
    <s v=" VZT Model &gt;&gt; Product Experience - Phone &gt;&gt; Voice Mail"/>
  </r>
  <r>
    <x v="29"/>
    <x v="23"/>
    <n v="100"/>
    <n v="0.01"/>
    <s v=" VZT Model &gt;&gt; Billing / Payment &gt;&gt; Internet - General"/>
    <s v=" VZT Model &gt;&gt; Billing / Payment &gt;&gt; OneBill / Split Bill"/>
  </r>
  <r>
    <x v="30"/>
    <x v="44"/>
    <n v="0.53"/>
    <n v="0.01"/>
    <s v=" VZT Model &gt;&gt; Service Experience &gt;&gt; Keeping Promises - Appointments"/>
    <s v=" VZT Model &gt;&gt; Accessibility / Reaching Rep &gt;&gt; Account Verification"/>
  </r>
  <r>
    <x v="30"/>
    <x v="0"/>
    <n v="0.27"/>
    <n v="0.01"/>
    <s v=" VZT Model &gt;&gt; Service Experience &gt;&gt; Keeping Promises - Appointments"/>
    <s v=" VZT Model &gt;&gt; Research / Marketing &gt;&gt; Advertising and Collateral"/>
  </r>
  <r>
    <x v="30"/>
    <x v="11"/>
    <n v="2.39"/>
    <n v="0.05"/>
    <s v=" VZT Model &gt;&gt; Service Experience &gt;&gt; Keeping Promises - Appointments"/>
    <s v=" VZT Model &gt;&gt; Competition &gt;&gt; All Competitors"/>
  </r>
  <r>
    <x v="30"/>
    <x v="36"/>
    <n v="20.21"/>
    <n v="0.45"/>
    <s v=" VZT Model &gt;&gt; Service Experience &gt;&gt; Keeping Promises - Appointments"/>
    <s v=" VZT Model &gt;&gt; Service Experience &gt;&gt; Appointment Time / Window Convenience"/>
  </r>
  <r>
    <x v="30"/>
    <x v="69"/>
    <n v="1.6"/>
    <n v="0.04"/>
    <s v=" VZT Model &gt;&gt; Service Experience &gt;&gt; Keeping Promises - Appointments"/>
    <s v=" VZT Model &gt;&gt; Service Experience &gt;&gt; Appt Verification"/>
  </r>
  <r>
    <x v="30"/>
    <x v="45"/>
    <n v="1.33"/>
    <n v="0.03"/>
    <s v=" VZT Model &gt;&gt; Service Experience &gt;&gt; Keeping Promises - Appointments"/>
    <s v=" VZT Model &gt;&gt; Customer Service &gt;&gt; Attitude"/>
  </r>
  <r>
    <x v="30"/>
    <x v="1"/>
    <n v="0.27"/>
    <n v="0.01"/>
    <s v=" VZT Model &gt;&gt; Service Experience &gt;&gt; Keeping Promises - Appointments"/>
    <s v=" VZT Model &gt;&gt; Billing / Payment &gt;&gt; Bill Format"/>
  </r>
  <r>
    <x v="30"/>
    <x v="2"/>
    <n v="3.99"/>
    <n v="0.09"/>
    <s v=" VZT Model &gt;&gt; Service Experience &gt;&gt; Keeping Promises - Appointments"/>
    <s v=" VZT Model &gt;&gt; Billing / Payment &gt;&gt; Billing Accuracy"/>
  </r>
  <r>
    <x v="30"/>
    <x v="37"/>
    <n v="0.27"/>
    <n v="0.01"/>
    <s v=" VZT Model &gt;&gt; Service Experience &gt;&gt; Keeping Promises - Appointments"/>
    <s v=" VZT Model &gt;&gt; Accessibility / Reaching Rep &gt;&gt; Business Hours"/>
  </r>
  <r>
    <x v="30"/>
    <x v="13"/>
    <n v="1.06"/>
    <n v="0.02"/>
    <s v=" VZT Model &gt;&gt; Service Experience &gt;&gt; Keeping Promises - Appointments"/>
    <s v=" VZT Model &gt;&gt; Product Experience - Phone &gt;&gt; Call Quality"/>
  </r>
  <r>
    <x v="30"/>
    <x v="46"/>
    <n v="0.27"/>
    <n v="0.01"/>
    <s v=" VZT Model &gt;&gt; Service Experience &gt;&gt; Keeping Promises - Appointments"/>
    <s v=" VZT Model &gt;&gt; Product Experience - Phone &gt;&gt; Caller ID"/>
  </r>
  <r>
    <x v="30"/>
    <x v="47"/>
    <n v="0.27"/>
    <n v="0.01"/>
    <s v=" VZT Model &gt;&gt; Service Experience &gt;&gt; Keeping Promises - Appointments"/>
    <s v=" VZT Model &gt;&gt; Billing / Payment &gt;&gt; Calling Plans"/>
  </r>
  <r>
    <x v="30"/>
    <x v="14"/>
    <n v="3.46"/>
    <n v="0.08"/>
    <s v=" VZT Model &gt;&gt; Service Experience &gt;&gt; Keeping Promises - Appointments"/>
    <s v=" VZT Model &gt;&gt; Point of Sale &gt;&gt; Contracts"/>
  </r>
  <r>
    <x v="30"/>
    <x v="14"/>
    <n v="3.19"/>
    <n v="7.0000000000000007E-2"/>
    <s v=" VZT Model &gt;&gt; Service Experience &gt;&gt; Keeping Promises - Appointments"/>
    <s v=" VZT Model &gt;&gt; Billing / Payment &gt;&gt; Contracts"/>
  </r>
  <r>
    <x v="30"/>
    <x v="3"/>
    <n v="2.39"/>
    <n v="0.05"/>
    <s v=" VZT Model &gt;&gt; Service Experience &gt;&gt; Keeping Promises - Appointments"/>
    <s v=" VZT Model &gt;&gt; Product Experience  - Shared Issues &gt;&gt; Cost"/>
  </r>
  <r>
    <x v="30"/>
    <x v="49"/>
    <n v="0.27"/>
    <n v="0.01"/>
    <s v=" VZT Model &gt;&gt; Service Experience &gt;&gt; Keeping Promises - Appointments"/>
    <s v=" VZT Model &gt;&gt; Point of Sale &gt;&gt; Door to Door Agent"/>
  </r>
  <r>
    <x v="30"/>
    <x v="4"/>
    <n v="1.33"/>
    <n v="0.03"/>
    <s v=" VZT Model &gt;&gt; Service Experience &gt;&gt; Keeping Promises - Appointments"/>
    <s v=" VZT Model &gt;&gt; Point of Sale &gt;&gt; Ease of Ordering"/>
  </r>
  <r>
    <x v="30"/>
    <x v="5"/>
    <n v="2.13"/>
    <n v="0.05"/>
    <s v=" VZT Model &gt;&gt; Service Experience &gt;&gt; Keeping Promises - Appointments"/>
    <s v=" VZT Model &gt;&gt; Product Experience - Internet &gt;&gt; Email / Home Page"/>
  </r>
  <r>
    <x v="30"/>
    <x v="15"/>
    <n v="0.27"/>
    <n v="0.01"/>
    <s v=" VZT Model &gt;&gt; Service Experience &gt;&gt; Keeping Promises - Appointments"/>
    <s v=" VZT Model &gt;&gt; Product Experience  - Shared Issues &gt;&gt; Equipment Delivery / Returns"/>
  </r>
  <r>
    <x v="30"/>
    <x v="15"/>
    <n v="0.27"/>
    <n v="0.01"/>
    <s v=" VZT Model &gt;&gt; Service Experience &gt;&gt; Keeping Promises - Appointments"/>
    <s v=" VZT Model &gt;&gt; Service Experience &gt;&gt; Equipment Delivery / Returns"/>
  </r>
  <r>
    <x v="30"/>
    <x v="16"/>
    <n v="7.98"/>
    <n v="0.18"/>
    <s v=" VZT Model &gt;&gt; Service Experience &gt;&gt; Keeping Promises - Appointments"/>
    <s v=" VZT Model &gt;&gt; Customer Service &gt;&gt; First Contact Resolution"/>
  </r>
  <r>
    <x v="30"/>
    <x v="50"/>
    <n v="1.6"/>
    <n v="0.04"/>
    <s v=" VZT Model &gt;&gt; Service Experience &gt;&gt; Keeping Promises - Appointments"/>
    <s v=" VZT Model &gt;&gt; Accessibility / Reaching Rep &gt;&gt; Getting to Rep / Reaching the Right Person"/>
  </r>
  <r>
    <x v="30"/>
    <x v="17"/>
    <n v="0.8"/>
    <n v="0.02"/>
    <s v=" VZT Model &gt;&gt; Service Experience &gt;&gt; Keeping Promises - Appointments"/>
    <s v=" VZT Model &gt;&gt; Product Experience - Home Monitoring and Control &gt;&gt; Home Monitor"/>
  </r>
  <r>
    <x v="30"/>
    <x v="9"/>
    <n v="0.53"/>
    <n v="0.01"/>
    <s v=" VZT Model &gt;&gt; Service Experience &gt;&gt; Keeping Promises - Appointments"/>
    <s v=" VZT Model &gt;&gt; Service Experience &gt;&gt; Installation - Physical"/>
  </r>
  <r>
    <x v="30"/>
    <x v="61"/>
    <n v="0.27"/>
    <n v="0.01"/>
    <s v=" VZT Model &gt;&gt; Service Experience &gt;&gt; Keeping Promises - Appointments"/>
    <s v=" VZT Model &gt;&gt; Product Experience  - Shared Issues &gt;&gt; Instructions"/>
  </r>
  <r>
    <x v="30"/>
    <x v="62"/>
    <n v="0.27"/>
    <n v="0.01"/>
    <s v=" VZT Model &gt;&gt; Service Experience &gt;&gt; Keeping Promises - Appointments"/>
    <s v=" VZT Model &gt;&gt; Accessibility / Reaching Rep &gt;&gt; Interactive Voice Response (IVR)"/>
  </r>
  <r>
    <x v="30"/>
    <x v="6"/>
    <n v="2.93"/>
    <n v="7.0000000000000007E-2"/>
    <s v=" VZT Model &gt;&gt; Service Experience &gt;&gt; Keeping Promises - Appointments"/>
    <s v=" VZT Model &gt;&gt; Billing / Payment &gt;&gt; Keeping Promises - Billing"/>
  </r>
  <r>
    <x v="30"/>
    <x v="19"/>
    <n v="4.79"/>
    <n v="0.11"/>
    <s v=" VZT Model &gt;&gt; Service Experience &gt;&gt; Keeping Promises - Appointments"/>
    <s v=" VZT Model &gt;&gt; Follow-up &gt;&gt; Keeping Promises - Customer Call Back"/>
  </r>
  <r>
    <x v="30"/>
    <x v="20"/>
    <n v="6.65"/>
    <n v="0.15"/>
    <s v=" VZT Model &gt;&gt; Service Experience &gt;&gt; Keeping Promises - Appointments"/>
    <s v=" VZT Model &gt;&gt; Customer Service &gt;&gt; Keeping Promises - Customer Service"/>
  </r>
  <r>
    <x v="30"/>
    <x v="21"/>
    <n v="2.39"/>
    <n v="0.05"/>
    <s v=" VZT Model &gt;&gt; Service Experience &gt;&gt; Keeping Promises - Appointments"/>
    <s v=" VZT Model &gt;&gt; Customer Service &gt;&gt; Knowledge / Helpfulness"/>
  </r>
  <r>
    <x v="30"/>
    <x v="51"/>
    <n v="0.27"/>
    <n v="0.01"/>
    <s v=" VZT Model &gt;&gt; Service Experience &gt;&gt; Keeping Promises - Appointments"/>
    <s v=" VZT Model &gt;&gt; Legal &gt;&gt; Legal - Other"/>
  </r>
  <r>
    <x v="30"/>
    <x v="63"/>
    <n v="0.27"/>
    <n v="0.01"/>
    <s v=" VZT Model &gt;&gt; Service Experience &gt;&gt; Keeping Promises - Appointments"/>
    <s v=" VZT Model &gt;&gt; Product Experience - Phone &gt;&gt; Migration"/>
  </r>
  <r>
    <x v="30"/>
    <x v="22"/>
    <n v="1.6"/>
    <n v="0.04"/>
    <s v=" VZT Model &gt;&gt; Service Experience &gt;&gt; Keeping Promises - Appointments"/>
    <s v=" VZT Model &gt;&gt; Product Experience - Internet &gt;&gt; Modem / Router"/>
  </r>
  <r>
    <x v="30"/>
    <x v="52"/>
    <n v="0.27"/>
    <n v="0.01"/>
    <s v=" VZT Model &gt;&gt; Service Experience &gt;&gt; Keeping Promises - Appointments"/>
    <s v=" VZT Model &gt;&gt; Service Experience &gt;&gt; Move / Transfer of Service"/>
  </r>
  <r>
    <x v="30"/>
    <x v="53"/>
    <n v="1.6"/>
    <n v="0.04"/>
    <s v=" VZT Model &gt;&gt; Service Experience &gt;&gt; Keeping Promises - Appointments"/>
    <s v=" VZT Model &gt;&gt; Billing / Payment &gt;&gt; Non-recurring Charges"/>
  </r>
  <r>
    <x v="30"/>
    <x v="66"/>
    <n v="1.06"/>
    <n v="0.02"/>
    <s v=" VZT Model &gt;&gt; Service Experience &gt;&gt; Keeping Promises - Appointments"/>
    <s v=" VZT Model &gt;&gt; Customer Service &gt;&gt; Outsourcing"/>
  </r>
  <r>
    <x v="30"/>
    <x v="25"/>
    <n v="0.27"/>
    <n v="0.01"/>
    <s v=" VZT Model &gt;&gt; Service Experience &gt;&gt; Keeping Promises - Appointments"/>
    <s v=" VZT Model &gt;&gt; Product Experience  - TV &gt;&gt; Pay Per View / VOD"/>
  </r>
  <r>
    <x v="30"/>
    <x v="55"/>
    <n v="0.53"/>
    <n v="0.01"/>
    <s v=" VZT Model &gt;&gt; Service Experience &gt;&gt; Keeping Promises - Appointments"/>
    <s v=" VZT Model &gt;&gt; Product Experience  - TV &gt;&gt; Picture Quality"/>
  </r>
  <r>
    <x v="30"/>
    <x v="56"/>
    <n v="0.27"/>
    <n v="0.01"/>
    <s v=" VZT Model &gt;&gt; Service Experience &gt;&gt; Keeping Promises - Appointments"/>
    <s v=" VZT Model &gt;&gt; Billing / Payment &gt;&gt; PPV / VOD Billing"/>
  </r>
  <r>
    <x v="30"/>
    <x v="26"/>
    <n v="0.27"/>
    <n v="0.01"/>
    <s v=" VZT Model &gt;&gt; Service Experience &gt;&gt; Keeping Promises - Appointments"/>
    <s v=" VZT Model &gt;&gt; Product Experience  - TV &gt;&gt; Program Guide"/>
  </r>
  <r>
    <x v="30"/>
    <x v="27"/>
    <n v="3.46"/>
    <n v="0.08"/>
    <s v=" VZT Model &gt;&gt; Service Experience &gt;&gt; Keeping Promises - Appointments"/>
    <s v=" VZT Model &gt;&gt; Product Experience  - TV &gt;&gt; Programming / Channel Line Up"/>
  </r>
  <r>
    <x v="30"/>
    <x v="57"/>
    <n v="0.53"/>
    <n v="0.01"/>
    <s v=" VZT Model &gt;&gt; Service Experience &gt;&gt; Keeping Promises - Appointments"/>
    <s v=" VZT Model &gt;&gt; Research / Marketing &gt;&gt; Promotions"/>
  </r>
  <r>
    <x v="30"/>
    <x v="40"/>
    <n v="0.53"/>
    <n v="0.01"/>
    <s v=" VZT Model &gt;&gt; Service Experience &gt;&gt; Keeping Promises - Appointments"/>
    <s v=" VZT Model &gt;&gt; Research / Marketing &gt;&gt; Referrals / Word of Mouth"/>
  </r>
  <r>
    <x v="30"/>
    <x v="41"/>
    <n v="1.33"/>
    <n v="0.03"/>
    <s v=" VZT Model &gt;&gt; Service Experience &gt;&gt; Keeping Promises - Appointments"/>
    <s v=" VZT Model &gt;&gt; Legal &gt;&gt; Regulatory"/>
  </r>
  <r>
    <x v="30"/>
    <x v="58"/>
    <n v="1.06"/>
    <n v="0.02"/>
    <s v=" VZT Model &gt;&gt; Service Experience &gt;&gt; Keeping Promises - Appointments"/>
    <s v=" VZT Model &gt;&gt; Product Experience  - Shared Issues &gt;&gt; Reliability / Out Of Service"/>
  </r>
  <r>
    <x v="30"/>
    <x v="29"/>
    <n v="7.18"/>
    <n v="0.16"/>
    <s v=" VZT Model &gt;&gt; Service Experience &gt;&gt; Keeping Promises - Appointments"/>
    <s v=" VZT Model &gt;&gt; Service Experience &gt;&gt; Resolution Time"/>
  </r>
  <r>
    <x v="30"/>
    <x v="64"/>
    <n v="0.8"/>
    <n v="0.02"/>
    <s v=" VZT Model &gt;&gt; Service Experience &gt;&gt; Keeping Promises - Appointments"/>
    <s v=" VZT Model &gt;&gt; Self Service &gt;&gt; Self Installation"/>
  </r>
  <r>
    <x v="30"/>
    <x v="30"/>
    <n v="0.8"/>
    <n v="0.02"/>
    <s v=" VZT Model &gt;&gt; Service Experience &gt;&gt; Keeping Promises - Appointments"/>
    <s v=" VZT Model &gt;&gt; Product Experience  - TV &gt;&gt; Set Top Box"/>
  </r>
  <r>
    <x v="30"/>
    <x v="8"/>
    <n v="0.27"/>
    <n v="0.01"/>
    <s v=" VZT Model &gt;&gt; Service Experience &gt;&gt; Keeping Promises - Appointments"/>
    <s v=" VZT Model &gt;&gt; Point of Sale &gt;&gt; Solicitation"/>
  </r>
  <r>
    <x v="30"/>
    <x v="10"/>
    <n v="0.27"/>
    <n v="0.01"/>
    <s v=" VZT Model &gt;&gt; Service Experience &gt;&gt; Keeping Promises - Appointments"/>
    <s v=" VZT Model &gt;&gt; Product Experience  - Shared Issues &gt;&gt; Spec Needs / Usability"/>
  </r>
  <r>
    <x v="30"/>
    <x v="42"/>
    <n v="2.93"/>
    <n v="7.0000000000000007E-2"/>
    <s v=" VZT Model &gt;&gt; Service Experience &gt;&gt; Keeping Promises - Appointments"/>
    <s v=" VZT Model &gt;&gt; Customer Service &gt;&gt; Supervisor Escalation"/>
  </r>
  <r>
    <x v="30"/>
    <x v="59"/>
    <n v="0.53"/>
    <n v="0.01"/>
    <s v=" VZT Model &gt;&gt; Service Experience &gt;&gt; Keeping Promises - Appointments"/>
    <s v=" VZT Model &gt;&gt; Billing / Payment &gt;&gt; Taxes / Surcharges"/>
  </r>
  <r>
    <x v="30"/>
    <x v="32"/>
    <n v="2.66"/>
    <n v="0.06"/>
    <s v=" VZT Model &gt;&gt; Service Experience &gt;&gt; Keeping Promises - Appointments"/>
    <s v=" VZT Model &gt;&gt; Service Experience &gt;&gt; Technical Support"/>
  </r>
  <r>
    <x v="30"/>
    <x v="43"/>
    <n v="2.93"/>
    <n v="7.0000000000000007E-2"/>
    <s v=" VZT Model &gt;&gt; Service Experience &gt;&gt; Keeping Promises - Appointments"/>
    <s v=" VZT Model &gt;&gt; Service Experience &gt;&gt; Technician"/>
  </r>
  <r>
    <x v="30"/>
    <x v="33"/>
    <n v="3.72"/>
    <n v="0.08"/>
    <s v=" VZT Model &gt;&gt; Service Experience &gt;&gt; Keeping Promises - Appointments"/>
    <s v=" VZT Model &gt;&gt; Accessibility / Reaching Rep &gt;&gt; Transfer / Hold"/>
  </r>
  <r>
    <x v="30"/>
    <x v="60"/>
    <n v="0.27"/>
    <n v="0.01"/>
    <s v=" VZT Model &gt;&gt; Service Experience &gt;&gt; Keeping Promises - Appointments"/>
    <s v=" VZT Model &gt;&gt; Billing / Payment &gt;&gt; Unauthorized Charge / Changes"/>
  </r>
  <r>
    <x v="30"/>
    <x v="67"/>
    <n v="0.27"/>
    <n v="0.01"/>
    <s v=" VZT Model &gt;&gt; Service Experience &gt;&gt; Keeping Promises - Appointments"/>
    <s v=" VZT Model &gt;&gt; Customer Service &gt;&gt; Up Sell"/>
  </r>
  <r>
    <x v="30"/>
    <x v="34"/>
    <n v="0.53"/>
    <n v="0.01"/>
    <s v=" VZT Model &gt;&gt; Service Experience &gt;&gt; Keeping Promises - Appointments"/>
    <s v=" VZT Model &gt;&gt; Product Experience - Phone &gt;&gt; Voice Mail"/>
  </r>
  <r>
    <x v="31"/>
    <x v="35"/>
    <n v="0.56999999999999995"/>
    <n v="0.02"/>
    <s v=" VZT Model &gt;&gt; Billing / Payment &gt;&gt; Keeping Promises - Billing"/>
    <s v=" VZT Model &gt;&gt; Self Service &gt;&gt; .Com"/>
  </r>
  <r>
    <x v="31"/>
    <x v="44"/>
    <n v="0.76"/>
    <n v="0.02"/>
    <s v=" VZT Model &gt;&gt; Billing / Payment &gt;&gt; Keeping Promises - Billing"/>
    <s v=" VZT Model &gt;&gt; Accessibility / Reaching Rep &gt;&gt; Account Verification"/>
  </r>
  <r>
    <x v="31"/>
    <x v="0"/>
    <n v="0.76"/>
    <n v="0.02"/>
    <s v=" VZT Model &gt;&gt; Billing / Payment &gt;&gt; Keeping Promises - Billing"/>
    <s v=" VZT Model &gt;&gt; Research / Marketing &gt;&gt; Advertising and Collateral"/>
  </r>
  <r>
    <x v="31"/>
    <x v="11"/>
    <n v="2.4700000000000002"/>
    <n v="0.08"/>
    <s v=" VZT Model &gt;&gt; Billing / Payment &gt;&gt; Keeping Promises - Billing"/>
    <s v=" VZT Model &gt;&gt; Competition &gt;&gt; All Competitors"/>
  </r>
  <r>
    <x v="31"/>
    <x v="36"/>
    <n v="0.95"/>
    <n v="0.03"/>
    <s v=" VZT Model &gt;&gt; Billing / Payment &gt;&gt; Keeping Promises - Billing"/>
    <s v=" VZT Model &gt;&gt; Service Experience &gt;&gt; Appointment Time / Window Convenience"/>
  </r>
  <r>
    <x v="31"/>
    <x v="45"/>
    <n v="0.95"/>
    <n v="0.03"/>
    <s v=" VZT Model &gt;&gt; Billing / Payment &gt;&gt; Keeping Promises - Billing"/>
    <s v=" VZT Model &gt;&gt; Customer Service &gt;&gt; Attitude"/>
  </r>
  <r>
    <x v="31"/>
    <x v="12"/>
    <n v="2.09"/>
    <n v="7.0000000000000007E-2"/>
    <s v=" VZT Model &gt;&gt; Billing / Payment &gt;&gt; Keeping Promises - Billing"/>
    <s v=" VZT Model &gt;&gt; Customer Service &gt;&gt; Bill Explanation"/>
  </r>
  <r>
    <x v="31"/>
    <x v="1"/>
    <n v="1.9"/>
    <n v="0.06"/>
    <s v=" VZT Model &gt;&gt; Billing / Payment &gt;&gt; Keeping Promises - Billing"/>
    <s v=" VZT Model &gt;&gt; Billing / Payment &gt;&gt; Bill Format"/>
  </r>
  <r>
    <x v="31"/>
    <x v="2"/>
    <n v="18.98"/>
    <n v="0.6"/>
    <s v=" VZT Model &gt;&gt; Billing / Payment &gt;&gt; Keeping Promises - Billing"/>
    <s v=" VZT Model &gt;&gt; Billing / Payment &gt;&gt; Billing Accuracy"/>
  </r>
  <r>
    <x v="31"/>
    <x v="37"/>
    <n v="0.76"/>
    <n v="0.02"/>
    <s v=" VZT Model &gt;&gt; Billing / Payment &gt;&gt; Keeping Promises - Billing"/>
    <s v=" VZT Model &gt;&gt; Accessibility / Reaching Rep &gt;&gt; Business Hours"/>
  </r>
  <r>
    <x v="31"/>
    <x v="13"/>
    <n v="0.95"/>
    <n v="0.03"/>
    <s v=" VZT Model &gt;&gt; Billing / Payment &gt;&gt; Keeping Promises - Billing"/>
    <s v=" VZT Model &gt;&gt; Product Experience - Phone &gt;&gt; Call Quality"/>
  </r>
  <r>
    <x v="31"/>
    <x v="47"/>
    <n v="0.76"/>
    <n v="0.02"/>
    <s v=" VZT Model &gt;&gt; Billing / Payment &gt;&gt; Keeping Promises - Billing"/>
    <s v=" VZT Model &gt;&gt; Billing / Payment &gt;&gt; Calling Plans"/>
  </r>
  <r>
    <x v="31"/>
    <x v="48"/>
    <n v="1.33"/>
    <n v="0.04"/>
    <s v=" VZT Model &gt;&gt; Billing / Payment &gt;&gt; Keeping Promises - Billing"/>
    <s v=" VZT Model &gt;&gt; Legal &gt;&gt; Collections"/>
  </r>
  <r>
    <x v="31"/>
    <x v="14"/>
    <n v="7.02"/>
    <n v="0.22"/>
    <s v=" VZT Model &gt;&gt; Billing / Payment &gt;&gt; Keeping Promises - Billing"/>
    <s v=" VZT Model &gt;&gt; Point of Sale &gt;&gt; Contracts"/>
  </r>
  <r>
    <x v="31"/>
    <x v="14"/>
    <n v="1.33"/>
    <n v="0.04"/>
    <s v=" VZT Model &gt;&gt; Billing / Payment &gt;&gt; Keeping Promises - Billing"/>
    <s v=" VZT Model &gt;&gt; Billing / Payment &gt;&gt; Contracts"/>
  </r>
  <r>
    <x v="31"/>
    <x v="3"/>
    <n v="12.52"/>
    <n v="0.39"/>
    <s v=" VZT Model &gt;&gt; Billing / Payment &gt;&gt; Keeping Promises - Billing"/>
    <s v=" VZT Model &gt;&gt; Product Experience  - Shared Issues &gt;&gt; Cost"/>
  </r>
  <r>
    <x v="31"/>
    <x v="49"/>
    <n v="0.38"/>
    <n v="0.01"/>
    <s v=" VZT Model &gt;&gt; Billing / Payment &gt;&gt; Keeping Promises - Billing"/>
    <s v=" VZT Model &gt;&gt; Point of Sale &gt;&gt; Door to Door Agent"/>
  </r>
  <r>
    <x v="31"/>
    <x v="4"/>
    <n v="1.52"/>
    <n v="0.05"/>
    <s v=" VZT Model &gt;&gt; Billing / Payment &gt;&gt; Keeping Promises - Billing"/>
    <s v=" VZT Model &gt;&gt; Point of Sale &gt;&gt; Ease of Ordering"/>
  </r>
  <r>
    <x v="31"/>
    <x v="5"/>
    <n v="1.9"/>
    <n v="0.06"/>
    <s v=" VZT Model &gt;&gt; Billing / Payment &gt;&gt; Keeping Promises - Billing"/>
    <s v=" VZT Model &gt;&gt; Product Experience - Internet &gt;&gt; Email / Home Page"/>
  </r>
  <r>
    <x v="31"/>
    <x v="15"/>
    <n v="0.56999999999999995"/>
    <n v="0.02"/>
    <s v=" VZT Model &gt;&gt; Billing / Payment &gt;&gt; Keeping Promises - Billing"/>
    <s v=" VZT Model &gt;&gt; Product Experience  - Shared Issues &gt;&gt; Equipment Delivery / Returns"/>
  </r>
  <r>
    <x v="31"/>
    <x v="15"/>
    <n v="0.19"/>
    <n v="0.01"/>
    <s v=" VZT Model &gt;&gt; Billing / Payment &gt;&gt; Keeping Promises - Billing"/>
    <s v=" VZT Model &gt;&gt; Service Experience &gt;&gt; Equipment Delivery / Returns"/>
  </r>
  <r>
    <x v="31"/>
    <x v="16"/>
    <n v="2.09"/>
    <n v="7.0000000000000007E-2"/>
    <s v=" VZT Model &gt;&gt; Billing / Payment &gt;&gt; Keeping Promises - Billing"/>
    <s v=" VZT Model &gt;&gt; Customer Service &gt;&gt; First Contact Resolution"/>
  </r>
  <r>
    <x v="31"/>
    <x v="50"/>
    <n v="0.76"/>
    <n v="0.02"/>
    <s v=" VZT Model &gt;&gt; Billing / Payment &gt;&gt; Keeping Promises - Billing"/>
    <s v=" VZT Model &gt;&gt; Accessibility / Reaching Rep &gt;&gt; Getting to Rep / Reaching the Right Person"/>
  </r>
  <r>
    <x v="31"/>
    <x v="17"/>
    <n v="0.19"/>
    <n v="0.01"/>
    <s v=" VZT Model &gt;&gt; Billing / Payment &gt;&gt; Keeping Promises - Billing"/>
    <s v=" VZT Model &gt;&gt; Product Experience - Home Monitoring and Control &gt;&gt; Home Monitor"/>
  </r>
  <r>
    <x v="31"/>
    <x v="62"/>
    <n v="0.56999999999999995"/>
    <n v="0.02"/>
    <s v=" VZT Model &gt;&gt; Billing / Payment &gt;&gt; Keeping Promises - Billing"/>
    <s v=" VZT Model &gt;&gt; Accessibility / Reaching Rep &gt;&gt; Interactive Voice Response (IVR)"/>
  </r>
  <r>
    <x v="31"/>
    <x v="18"/>
    <n v="2.09"/>
    <n v="7.0000000000000007E-2"/>
    <s v=" VZT Model &gt;&gt; Billing / Payment &gt;&gt; Keeping Promises - Billing"/>
    <s v=" VZT Model &gt;&gt; Service Experience &gt;&gt; Keeping Promises - Appointments"/>
  </r>
  <r>
    <x v="31"/>
    <x v="19"/>
    <n v="1.9"/>
    <n v="0.06"/>
    <s v=" VZT Model &gt;&gt; Billing / Payment &gt;&gt; Keeping Promises - Billing"/>
    <s v=" VZT Model &gt;&gt; Follow-up &gt;&gt; Keeping Promises - Customer Call Back"/>
  </r>
  <r>
    <x v="31"/>
    <x v="20"/>
    <n v="12.33"/>
    <n v="0.39"/>
    <s v=" VZT Model &gt;&gt; Billing / Payment &gt;&gt; Keeping Promises - Billing"/>
    <s v=" VZT Model &gt;&gt; Customer Service &gt;&gt; Keeping Promises - Customer Service"/>
  </r>
  <r>
    <x v="31"/>
    <x v="21"/>
    <n v="0.95"/>
    <n v="0.03"/>
    <s v=" VZT Model &gt;&gt; Billing / Payment &gt;&gt; Keeping Promises - Billing"/>
    <s v=" VZT Model &gt;&gt; Customer Service &gt;&gt; Knowledge / Helpfulness"/>
  </r>
  <r>
    <x v="31"/>
    <x v="51"/>
    <n v="0.19"/>
    <n v="0.01"/>
    <s v=" VZT Model &gt;&gt; Billing / Payment &gt;&gt; Keeping Promises - Billing"/>
    <s v=" VZT Model &gt;&gt; Legal &gt;&gt; Legal - Other"/>
  </r>
  <r>
    <x v="31"/>
    <x v="38"/>
    <n v="0.19"/>
    <n v="0.01"/>
    <s v=" VZT Model &gt;&gt; Billing / Payment &gt;&gt; Keeping Promises - Billing"/>
    <s v=" VZT Model &gt;&gt; Service Experience &gt;&gt; Live Chat"/>
  </r>
  <r>
    <x v="31"/>
    <x v="22"/>
    <n v="0.38"/>
    <n v="0.01"/>
    <s v=" VZT Model &gt;&gt; Billing / Payment &gt;&gt; Keeping Promises - Billing"/>
    <s v=" VZT Model &gt;&gt; Product Experience - Internet &gt;&gt; Modem / Router"/>
  </r>
  <r>
    <x v="31"/>
    <x v="53"/>
    <n v="2.85"/>
    <n v="0.09"/>
    <s v=" VZT Model &gt;&gt; Billing / Payment &gt;&gt; Keeping Promises - Billing"/>
    <s v=" VZT Model &gt;&gt; Billing / Payment &gt;&gt; Non-recurring Charges"/>
  </r>
  <r>
    <x v="31"/>
    <x v="68"/>
    <n v="0.19"/>
    <n v="0.01"/>
    <s v=" VZT Model &gt;&gt; Billing / Payment &gt;&gt; Keeping Promises - Billing"/>
    <s v=" VZT Model &gt;&gt; Service Experience &gt;&gt; One Visit Resolution"/>
  </r>
  <r>
    <x v="31"/>
    <x v="23"/>
    <n v="1.33"/>
    <n v="0.04"/>
    <s v=" VZT Model &gt;&gt; Billing / Payment &gt;&gt; Keeping Promises - Billing"/>
    <s v=" VZT Model &gt;&gt; Billing / Payment &gt;&gt; OneBill / Split Bill"/>
  </r>
  <r>
    <x v="31"/>
    <x v="54"/>
    <n v="1.9"/>
    <n v="0.06"/>
    <s v=" VZT Model &gt;&gt; Billing / Payment &gt;&gt; Keeping Promises - Billing"/>
    <s v=" VZT Model &gt;&gt; Product Experience  - TV &gt;&gt; Packages / Premium Channels"/>
  </r>
  <r>
    <x v="31"/>
    <x v="7"/>
    <n v="1.52"/>
    <n v="0.05"/>
    <s v=" VZT Model &gt;&gt; Billing / Payment &gt;&gt; Keeping Promises - Billing"/>
    <s v=" VZT Model &gt;&gt; Billing / Payment &gt;&gt; Payment"/>
  </r>
  <r>
    <x v="31"/>
    <x v="39"/>
    <n v="0.38"/>
    <n v="0.01"/>
    <s v=" VZT Model &gt;&gt; Billing / Payment &gt;&gt; Keeping Promises - Billing"/>
    <s v=" VZT Model &gt;&gt; Billing / Payment &gt;&gt; Phone - General"/>
  </r>
  <r>
    <x v="31"/>
    <x v="55"/>
    <n v="0.56999999999999995"/>
    <n v="0.02"/>
    <s v=" VZT Model &gt;&gt; Billing / Payment &gt;&gt; Keeping Promises - Billing"/>
    <s v=" VZT Model &gt;&gt; Product Experience  - TV &gt;&gt; Picture Quality"/>
  </r>
  <r>
    <x v="31"/>
    <x v="56"/>
    <n v="0.95"/>
    <n v="0.03"/>
    <s v=" VZT Model &gt;&gt; Billing / Payment &gt;&gt; Keeping Promises - Billing"/>
    <s v=" VZT Model &gt;&gt; Billing / Payment &gt;&gt; PPV / VOD Billing"/>
  </r>
  <r>
    <x v="31"/>
    <x v="27"/>
    <n v="3.42"/>
    <n v="0.11"/>
    <s v=" VZT Model &gt;&gt; Billing / Payment &gt;&gt; Keeping Promises - Billing"/>
    <s v=" VZT Model &gt;&gt; Product Experience  - TV &gt;&gt; Programming / Channel Line Up"/>
  </r>
  <r>
    <x v="31"/>
    <x v="57"/>
    <n v="3.23"/>
    <n v="0.1"/>
    <s v=" VZT Model &gt;&gt; Billing / Payment &gt;&gt; Keeping Promises - Billing"/>
    <s v=" VZT Model &gt;&gt; Research / Marketing &gt;&gt; Promotions"/>
  </r>
  <r>
    <x v="31"/>
    <x v="40"/>
    <n v="0.38"/>
    <n v="0.01"/>
    <s v=" VZT Model &gt;&gt; Billing / Payment &gt;&gt; Keeping Promises - Billing"/>
    <s v=" VZT Model &gt;&gt; Research / Marketing &gt;&gt; Referrals / Word of Mouth"/>
  </r>
  <r>
    <x v="31"/>
    <x v="41"/>
    <n v="1.71"/>
    <n v="0.05"/>
    <s v=" VZT Model &gt;&gt; Billing / Payment &gt;&gt; Keeping Promises - Billing"/>
    <s v=" VZT Model &gt;&gt; Legal &gt;&gt; Regulatory"/>
  </r>
  <r>
    <x v="31"/>
    <x v="29"/>
    <n v="1.33"/>
    <n v="0.04"/>
    <s v=" VZT Model &gt;&gt; Billing / Payment &gt;&gt; Keeping Promises - Billing"/>
    <s v=" VZT Model &gt;&gt; Service Experience &gt;&gt; Resolution Time"/>
  </r>
  <r>
    <x v="31"/>
    <x v="64"/>
    <n v="0.19"/>
    <n v="0.01"/>
    <s v=" VZT Model &gt;&gt; Billing / Payment &gt;&gt; Keeping Promises - Billing"/>
    <s v=" VZT Model &gt;&gt; Self Service &gt;&gt; Self Installation"/>
  </r>
  <r>
    <x v="31"/>
    <x v="30"/>
    <n v="1.33"/>
    <n v="0.04"/>
    <s v=" VZT Model &gt;&gt; Billing / Payment &gt;&gt; Keeping Promises - Billing"/>
    <s v=" VZT Model &gt;&gt; Product Experience  - TV &gt;&gt; Set Top Box"/>
  </r>
  <r>
    <x v="31"/>
    <x v="8"/>
    <n v="0.38"/>
    <n v="0.01"/>
    <s v=" VZT Model &gt;&gt; Billing / Payment &gt;&gt; Keeping Promises - Billing"/>
    <s v=" VZT Model &gt;&gt; Point of Sale &gt;&gt; Solicitation"/>
  </r>
  <r>
    <x v="31"/>
    <x v="10"/>
    <n v="0.56999999999999995"/>
    <n v="0.02"/>
    <s v=" VZT Model &gt;&gt; Billing / Payment &gt;&gt; Keeping Promises - Billing"/>
    <s v=" VZT Model &gt;&gt; Product Experience  - Shared Issues &gt;&gt; Spec Needs / Usability"/>
  </r>
  <r>
    <x v="31"/>
    <x v="31"/>
    <n v="0.56999999999999995"/>
    <n v="0.02"/>
    <s v=" VZT Model &gt;&gt; Billing / Payment &gt;&gt; Keeping Promises - Billing"/>
    <s v=" VZT Model &gt;&gt; Product Experience - Internet &gt;&gt; Speed"/>
  </r>
  <r>
    <x v="31"/>
    <x v="42"/>
    <n v="1.52"/>
    <n v="0.05"/>
    <s v=" VZT Model &gt;&gt; Billing / Payment &gt;&gt; Keeping Promises - Billing"/>
    <s v=" VZT Model &gt;&gt; Customer Service &gt;&gt; Supervisor Escalation"/>
  </r>
  <r>
    <x v="31"/>
    <x v="59"/>
    <n v="3.23"/>
    <n v="0.1"/>
    <s v=" VZT Model &gt;&gt; Billing / Payment &gt;&gt; Keeping Promises - Billing"/>
    <s v=" VZT Model &gt;&gt; Billing / Payment &gt;&gt; Taxes / Surcharges"/>
  </r>
  <r>
    <x v="31"/>
    <x v="32"/>
    <n v="0.19"/>
    <n v="0.01"/>
    <s v=" VZT Model &gt;&gt; Billing / Payment &gt;&gt; Keeping Promises - Billing"/>
    <s v=" VZT Model &gt;&gt; Service Experience &gt;&gt; Technical Support"/>
  </r>
  <r>
    <x v="31"/>
    <x v="43"/>
    <n v="0.56999999999999995"/>
    <n v="0.02"/>
    <s v=" VZT Model &gt;&gt; Billing / Payment &gt;&gt; Keeping Promises - Billing"/>
    <s v=" VZT Model &gt;&gt; Service Experience &gt;&gt; Technician"/>
  </r>
  <r>
    <x v="31"/>
    <x v="33"/>
    <n v="3.23"/>
    <n v="0.1"/>
    <s v=" VZT Model &gt;&gt; Billing / Payment &gt;&gt; Keeping Promises - Billing"/>
    <s v=" VZT Model &gt;&gt; Accessibility / Reaching Rep &gt;&gt; Transfer / Hold"/>
  </r>
  <r>
    <x v="31"/>
    <x v="60"/>
    <n v="0.76"/>
    <n v="0.02"/>
    <s v=" VZT Model &gt;&gt; Billing / Payment &gt;&gt; Keeping Promises - Billing"/>
    <s v=" VZT Model &gt;&gt; Billing / Payment &gt;&gt; Unauthorized Charge / Changes"/>
  </r>
  <r>
    <x v="31"/>
    <x v="67"/>
    <n v="0.19"/>
    <n v="0.01"/>
    <s v=" VZT Model &gt;&gt; Billing / Payment &gt;&gt; Keeping Promises - Billing"/>
    <s v=" VZT Model &gt;&gt; Customer Service &gt;&gt; Up Sell"/>
  </r>
  <r>
    <x v="31"/>
    <x v="34"/>
    <n v="0.19"/>
    <n v="0.01"/>
    <s v=" VZT Model &gt;&gt; Billing / Payment &gt;&gt; Keeping Promises - Billing"/>
    <s v=" VZT Model &gt;&gt; Product Experience - Phone &gt;&gt; Voice Mail"/>
  </r>
  <r>
    <x v="32"/>
    <x v="44"/>
    <n v="0.72"/>
    <n v="0.01"/>
    <s v=" VZT Model &gt;&gt; Follow-up &gt;&gt; Keeping Promises - Customer Call Back"/>
    <s v=" VZT Model &gt;&gt; Accessibility / Reaching Rep &gt;&gt; Account Verification"/>
  </r>
  <r>
    <x v="32"/>
    <x v="0"/>
    <n v="0.36"/>
    <n v="0.01"/>
    <s v=" VZT Model &gt;&gt; Follow-up &gt;&gt; Keeping Promises - Customer Call Back"/>
    <s v=" VZT Model &gt;&gt; Research / Marketing &gt;&gt; Advertising and Collateral"/>
  </r>
  <r>
    <x v="32"/>
    <x v="11"/>
    <n v="2.89"/>
    <n v="0.05"/>
    <s v=" VZT Model &gt;&gt; Follow-up &gt;&gt; Keeping Promises - Customer Call Back"/>
    <s v=" VZT Model &gt;&gt; Competition &gt;&gt; All Competitors"/>
  </r>
  <r>
    <x v="32"/>
    <x v="36"/>
    <n v="3.25"/>
    <n v="0.05"/>
    <s v=" VZT Model &gt;&gt; Follow-up &gt;&gt; Keeping Promises - Customer Call Back"/>
    <s v=" VZT Model &gt;&gt; Service Experience &gt;&gt; Appointment Time / Window Convenience"/>
  </r>
  <r>
    <x v="32"/>
    <x v="45"/>
    <n v="3.25"/>
    <n v="0.05"/>
    <s v=" VZT Model &gt;&gt; Follow-up &gt;&gt; Keeping Promises - Customer Call Back"/>
    <s v=" VZT Model &gt;&gt; Customer Service &gt;&gt; Attitude"/>
  </r>
  <r>
    <x v="32"/>
    <x v="12"/>
    <n v="0.72"/>
    <n v="0.01"/>
    <s v=" VZT Model &gt;&gt; Follow-up &gt;&gt; Keeping Promises - Customer Call Back"/>
    <s v=" VZT Model &gt;&gt; Customer Service &gt;&gt; Bill Explanation"/>
  </r>
  <r>
    <x v="32"/>
    <x v="2"/>
    <n v="6.5"/>
    <n v="0.11"/>
    <s v=" VZT Model &gt;&gt; Follow-up &gt;&gt; Keeping Promises - Customer Call Back"/>
    <s v=" VZT Model &gt;&gt; Billing / Payment &gt;&gt; Billing Accuracy"/>
  </r>
  <r>
    <x v="32"/>
    <x v="13"/>
    <n v="1.08"/>
    <n v="0.02"/>
    <s v=" VZT Model &gt;&gt; Follow-up &gt;&gt; Keeping Promises - Customer Call Back"/>
    <s v=" VZT Model &gt;&gt; Product Experience - Phone &gt;&gt; Call Quality"/>
  </r>
  <r>
    <x v="32"/>
    <x v="47"/>
    <n v="0.36"/>
    <n v="0.01"/>
    <s v=" VZT Model &gt;&gt; Follow-up &gt;&gt; Keeping Promises - Customer Call Back"/>
    <s v=" VZT Model &gt;&gt; Billing / Payment &gt;&gt; Calling Plans"/>
  </r>
  <r>
    <x v="32"/>
    <x v="48"/>
    <n v="0.72"/>
    <n v="0.01"/>
    <s v=" VZT Model &gt;&gt; Follow-up &gt;&gt; Keeping Promises - Customer Call Back"/>
    <s v=" VZT Model &gt;&gt; Legal &gt;&gt; Collections"/>
  </r>
  <r>
    <x v="32"/>
    <x v="14"/>
    <n v="2.5299999999999998"/>
    <n v="0.04"/>
    <s v=" VZT Model &gt;&gt; Follow-up &gt;&gt; Keeping Promises - Customer Call Back"/>
    <s v=" VZT Model &gt;&gt; Point of Sale &gt;&gt; Contracts"/>
  </r>
  <r>
    <x v="32"/>
    <x v="14"/>
    <n v="1.08"/>
    <n v="0.02"/>
    <s v=" VZT Model &gt;&gt; Follow-up &gt;&gt; Keeping Promises - Customer Call Back"/>
    <s v=" VZT Model &gt;&gt; Billing / Payment &gt;&gt; Contracts"/>
  </r>
  <r>
    <x v="32"/>
    <x v="3"/>
    <n v="3.25"/>
    <n v="0.05"/>
    <s v=" VZT Model &gt;&gt; Follow-up &gt;&gt; Keeping Promises - Customer Call Back"/>
    <s v=" VZT Model &gt;&gt; Product Experience  - Shared Issues &gt;&gt; Cost"/>
  </r>
  <r>
    <x v="32"/>
    <x v="4"/>
    <n v="1.08"/>
    <n v="0.02"/>
    <s v=" VZT Model &gt;&gt; Follow-up &gt;&gt; Keeping Promises - Customer Call Back"/>
    <s v=" VZT Model &gt;&gt; Point of Sale &gt;&gt; Ease of Ordering"/>
  </r>
  <r>
    <x v="32"/>
    <x v="5"/>
    <n v="1.08"/>
    <n v="0.02"/>
    <s v=" VZT Model &gt;&gt; Follow-up &gt;&gt; Keeping Promises - Customer Call Back"/>
    <s v=" VZT Model &gt;&gt; Product Experience - Internet &gt;&gt; Email / Home Page"/>
  </r>
  <r>
    <x v="32"/>
    <x v="15"/>
    <n v="0.36"/>
    <n v="0.01"/>
    <s v=" VZT Model &gt;&gt; Follow-up &gt;&gt; Keeping Promises - Customer Call Back"/>
    <s v=" VZT Model &gt;&gt; Service Experience &gt;&gt; Equipment Delivery / Returns"/>
  </r>
  <r>
    <x v="32"/>
    <x v="15"/>
    <n v="0.36"/>
    <n v="0.01"/>
    <s v=" VZT Model &gt;&gt; Follow-up &gt;&gt; Keeping Promises - Customer Call Back"/>
    <s v=" VZT Model &gt;&gt; Product Experience  - Shared Issues &gt;&gt; Equipment Delivery / Returns"/>
  </r>
  <r>
    <x v="32"/>
    <x v="16"/>
    <n v="7.58"/>
    <n v="0.13"/>
    <s v=" VZT Model &gt;&gt; Follow-up &gt;&gt; Keeping Promises - Customer Call Back"/>
    <s v=" VZT Model &gt;&gt; Customer Service &gt;&gt; First Contact Resolution"/>
  </r>
  <r>
    <x v="32"/>
    <x v="50"/>
    <n v="3.25"/>
    <n v="0.05"/>
    <s v=" VZT Model &gt;&gt; Follow-up &gt;&gt; Keeping Promises - Customer Call Back"/>
    <s v=" VZT Model &gt;&gt; Accessibility / Reaching Rep &gt;&gt; Getting to Rep / Reaching the Right Person"/>
  </r>
  <r>
    <x v="32"/>
    <x v="17"/>
    <n v="0.36"/>
    <n v="0.01"/>
    <s v=" VZT Model &gt;&gt; Follow-up &gt;&gt; Keeping Promises - Customer Call Back"/>
    <s v=" VZT Model &gt;&gt; Product Experience - Home Monitoring and Control &gt;&gt; Home Monitor"/>
  </r>
  <r>
    <x v="32"/>
    <x v="61"/>
    <n v="0.36"/>
    <n v="0.01"/>
    <s v=" VZT Model &gt;&gt; Follow-up &gt;&gt; Keeping Promises - Customer Call Back"/>
    <s v=" VZT Model &gt;&gt; Product Experience  - Shared Issues &gt;&gt; Instructions"/>
  </r>
  <r>
    <x v="32"/>
    <x v="18"/>
    <n v="6.5"/>
    <n v="0.11"/>
    <s v=" VZT Model &gt;&gt; Follow-up &gt;&gt; Keeping Promises - Customer Call Back"/>
    <s v=" VZT Model &gt;&gt; Service Experience &gt;&gt; Keeping Promises - Appointments"/>
  </r>
  <r>
    <x v="32"/>
    <x v="6"/>
    <n v="3.61"/>
    <n v="0.06"/>
    <s v=" VZT Model &gt;&gt; Follow-up &gt;&gt; Keeping Promises - Customer Call Back"/>
    <s v=" VZT Model &gt;&gt; Billing / Payment &gt;&gt; Keeping Promises - Billing"/>
  </r>
  <r>
    <x v="32"/>
    <x v="20"/>
    <n v="20.22"/>
    <n v="0.34"/>
    <s v=" VZT Model &gt;&gt; Follow-up &gt;&gt; Keeping Promises - Customer Call Back"/>
    <s v=" VZT Model &gt;&gt; Customer Service &gt;&gt; Keeping Promises - Customer Service"/>
  </r>
  <r>
    <x v="32"/>
    <x v="21"/>
    <n v="3.61"/>
    <n v="0.06"/>
    <s v=" VZT Model &gt;&gt; Follow-up &gt;&gt; Keeping Promises - Customer Call Back"/>
    <s v=" VZT Model &gt;&gt; Customer Service &gt;&gt; Knowledge / Helpfulness"/>
  </r>
  <r>
    <x v="32"/>
    <x v="22"/>
    <n v="1.08"/>
    <n v="0.02"/>
    <s v=" VZT Model &gt;&gt; Follow-up &gt;&gt; Keeping Promises - Customer Call Back"/>
    <s v=" VZT Model &gt;&gt; Product Experience - Internet &gt;&gt; Modem / Router"/>
  </r>
  <r>
    <x v="32"/>
    <x v="52"/>
    <n v="0.36"/>
    <n v="0.01"/>
    <s v=" VZT Model &gt;&gt; Follow-up &gt;&gt; Keeping Promises - Customer Call Back"/>
    <s v=" VZT Model &gt;&gt; Service Experience &gt;&gt; Move / Transfer of Service"/>
  </r>
  <r>
    <x v="32"/>
    <x v="53"/>
    <n v="0.72"/>
    <n v="0.01"/>
    <s v=" VZT Model &gt;&gt; Follow-up &gt;&gt; Keeping Promises - Customer Call Back"/>
    <s v=" VZT Model &gt;&gt; Billing / Payment &gt;&gt; Non-recurring Charges"/>
  </r>
  <r>
    <x v="32"/>
    <x v="66"/>
    <n v="0.72"/>
    <n v="0.01"/>
    <s v=" VZT Model &gt;&gt; Follow-up &gt;&gt; Keeping Promises - Customer Call Back"/>
    <s v=" VZT Model &gt;&gt; Customer Service &gt;&gt; Outsourcing"/>
  </r>
  <r>
    <x v="32"/>
    <x v="54"/>
    <n v="0.36"/>
    <n v="0.01"/>
    <s v=" VZT Model &gt;&gt; Follow-up &gt;&gt; Keeping Promises - Customer Call Back"/>
    <s v=" VZT Model &gt;&gt; Product Experience  - TV &gt;&gt; Packages / Premium Channels"/>
  </r>
  <r>
    <x v="32"/>
    <x v="25"/>
    <n v="0.36"/>
    <n v="0.01"/>
    <s v=" VZT Model &gt;&gt; Follow-up &gt;&gt; Keeping Promises - Customer Call Back"/>
    <s v=" VZT Model &gt;&gt; Product Experience  - TV &gt;&gt; Pay Per View / VOD"/>
  </r>
  <r>
    <x v="32"/>
    <x v="7"/>
    <n v="1.08"/>
    <n v="0.02"/>
    <s v=" VZT Model &gt;&gt; Follow-up &gt;&gt; Keeping Promises - Customer Call Back"/>
    <s v=" VZT Model &gt;&gt; Billing / Payment &gt;&gt; Payment"/>
  </r>
  <r>
    <x v="32"/>
    <x v="27"/>
    <n v="0.72"/>
    <n v="0.01"/>
    <s v=" VZT Model &gt;&gt; Follow-up &gt;&gt; Keeping Promises - Customer Call Back"/>
    <s v=" VZT Model &gt;&gt; Product Experience  - TV &gt;&gt; Programming / Channel Line Up"/>
  </r>
  <r>
    <x v="32"/>
    <x v="57"/>
    <n v="1.44"/>
    <n v="0.02"/>
    <s v=" VZT Model &gt;&gt; Follow-up &gt;&gt; Keeping Promises - Customer Call Back"/>
    <s v=" VZT Model &gt;&gt; Research / Marketing &gt;&gt; Promotions"/>
  </r>
  <r>
    <x v="32"/>
    <x v="40"/>
    <n v="0.72"/>
    <n v="0.01"/>
    <s v=" VZT Model &gt;&gt; Follow-up &gt;&gt; Keeping Promises - Customer Call Back"/>
    <s v=" VZT Model &gt;&gt; Research / Marketing &gt;&gt; Referrals / Word of Mouth"/>
  </r>
  <r>
    <x v="32"/>
    <x v="41"/>
    <n v="3.97"/>
    <n v="7.0000000000000007E-2"/>
    <s v=" VZT Model &gt;&gt; Follow-up &gt;&gt; Keeping Promises - Customer Call Back"/>
    <s v=" VZT Model &gt;&gt; Legal &gt;&gt; Regulatory"/>
  </r>
  <r>
    <x v="32"/>
    <x v="58"/>
    <n v="0.36"/>
    <n v="0.01"/>
    <s v=" VZT Model &gt;&gt; Follow-up &gt;&gt; Keeping Promises - Customer Call Back"/>
    <s v=" VZT Model &gt;&gt; Product Experience  - Shared Issues &gt;&gt; Reliability / Out Of Service"/>
  </r>
  <r>
    <x v="32"/>
    <x v="28"/>
    <n v="0.36"/>
    <n v="0.01"/>
    <s v=" VZT Model &gt;&gt; Follow-up &gt;&gt; Keeping Promises - Customer Call Back"/>
    <s v=" VZT Model &gt;&gt; Product Experience  - TV &gt;&gt; Remote"/>
  </r>
  <r>
    <x v="32"/>
    <x v="29"/>
    <n v="2.89"/>
    <n v="0.05"/>
    <s v=" VZT Model &gt;&gt; Follow-up &gt;&gt; Keeping Promises - Customer Call Back"/>
    <s v=" VZT Model &gt;&gt; Service Experience &gt;&gt; Resolution Time"/>
  </r>
  <r>
    <x v="32"/>
    <x v="64"/>
    <n v="0.36"/>
    <n v="0.01"/>
    <s v=" VZT Model &gt;&gt; Follow-up &gt;&gt; Keeping Promises - Customer Call Back"/>
    <s v=" VZT Model &gt;&gt; Self Service &gt;&gt; Self Installation"/>
  </r>
  <r>
    <x v="32"/>
    <x v="30"/>
    <n v="2.17"/>
    <n v="0.04"/>
    <s v=" VZT Model &gt;&gt; Follow-up &gt;&gt; Keeping Promises - Customer Call Back"/>
    <s v=" VZT Model &gt;&gt; Product Experience  - TV &gt;&gt; Set Top Box"/>
  </r>
  <r>
    <x v="32"/>
    <x v="31"/>
    <n v="0.36"/>
    <n v="0.01"/>
    <s v=" VZT Model &gt;&gt; Follow-up &gt;&gt; Keeping Promises - Customer Call Back"/>
    <s v=" VZT Model &gt;&gt; Product Experience - Internet &gt;&gt; Speed"/>
  </r>
  <r>
    <x v="32"/>
    <x v="42"/>
    <n v="12.64"/>
    <n v="0.21"/>
    <s v=" VZT Model &gt;&gt; Follow-up &gt;&gt; Keeping Promises - Customer Call Back"/>
    <s v=" VZT Model &gt;&gt; Customer Service &gt;&gt; Supervisor Escalation"/>
  </r>
  <r>
    <x v="32"/>
    <x v="59"/>
    <n v="0.36"/>
    <n v="0.01"/>
    <s v=" VZT Model &gt;&gt; Follow-up &gt;&gt; Keeping Promises - Customer Call Back"/>
    <s v=" VZT Model &gt;&gt; Billing / Payment &gt;&gt; Taxes / Surcharges"/>
  </r>
  <r>
    <x v="32"/>
    <x v="32"/>
    <n v="1.08"/>
    <n v="0.02"/>
    <s v=" VZT Model &gt;&gt; Follow-up &gt;&gt; Keeping Promises - Customer Call Back"/>
    <s v=" VZT Model &gt;&gt; Service Experience &gt;&gt; Technical Support"/>
  </r>
  <r>
    <x v="32"/>
    <x v="43"/>
    <n v="0.36"/>
    <n v="0.01"/>
    <s v=" VZT Model &gt;&gt; Follow-up &gt;&gt; Keeping Promises - Customer Call Back"/>
    <s v=" VZT Model &gt;&gt; Service Experience &gt;&gt; Technician"/>
  </r>
  <r>
    <x v="32"/>
    <x v="33"/>
    <n v="7.22"/>
    <n v="0.12"/>
    <s v=" VZT Model &gt;&gt; Follow-up &gt;&gt; Keeping Promises - Customer Call Back"/>
    <s v=" VZT Model &gt;&gt; Accessibility / Reaching Rep &gt;&gt; Transfer / Hold"/>
  </r>
  <r>
    <x v="32"/>
    <x v="60"/>
    <n v="0.72"/>
    <n v="0.01"/>
    <s v=" VZT Model &gt;&gt; Follow-up &gt;&gt; Keeping Promises - Customer Call Back"/>
    <s v=" VZT Model &gt;&gt; Billing / Payment &gt;&gt; Unauthorized Charge / Changes"/>
  </r>
  <r>
    <x v="32"/>
    <x v="34"/>
    <n v="1.81"/>
    <n v="0.03"/>
    <s v=" VZT Model &gt;&gt; Follow-up &gt;&gt; Keeping Promises - Customer Call Back"/>
    <s v=" VZT Model &gt;&gt; Product Experience - Phone &gt;&gt; Voice Mail"/>
  </r>
  <r>
    <x v="33"/>
    <x v="44"/>
    <n v="0.19"/>
    <n v="0.01"/>
    <s v=" VZT Model &gt;&gt; Customer Service &gt;&gt; Keeping Promises - Customer Service"/>
    <s v=" VZT Model &gt;&gt; Accessibility / Reaching Rep &gt;&gt; Account Verification"/>
  </r>
  <r>
    <x v="33"/>
    <x v="0"/>
    <n v="1.34"/>
    <n v="0.04"/>
    <s v=" VZT Model &gt;&gt; Customer Service &gt;&gt; Keeping Promises - Customer Service"/>
    <s v=" VZT Model &gt;&gt; Research / Marketing &gt;&gt; Advertising and Collateral"/>
  </r>
  <r>
    <x v="33"/>
    <x v="11"/>
    <n v="1.73"/>
    <n v="0.05"/>
    <s v=" VZT Model &gt;&gt; Customer Service &gt;&gt; Keeping Promises - Customer Service"/>
    <s v=" VZT Model &gt;&gt; Competition &gt;&gt; All Competitors"/>
  </r>
  <r>
    <x v="33"/>
    <x v="36"/>
    <n v="2.88"/>
    <n v="0.09"/>
    <s v=" VZT Model &gt;&gt; Customer Service &gt;&gt; Keeping Promises - Customer Service"/>
    <s v=" VZT Model &gt;&gt; Service Experience &gt;&gt; Appointment Time / Window Convenience"/>
  </r>
  <r>
    <x v="33"/>
    <x v="45"/>
    <n v="2.11"/>
    <n v="7.0000000000000007E-2"/>
    <s v=" VZT Model &gt;&gt; Customer Service &gt;&gt; Keeping Promises - Customer Service"/>
    <s v=" VZT Model &gt;&gt; Customer Service &gt;&gt; Attitude"/>
  </r>
  <r>
    <x v="33"/>
    <x v="12"/>
    <n v="0.77"/>
    <n v="0.02"/>
    <s v=" VZT Model &gt;&gt; Customer Service &gt;&gt; Keeping Promises - Customer Service"/>
    <s v=" VZT Model &gt;&gt; Customer Service &gt;&gt; Bill Explanation"/>
  </r>
  <r>
    <x v="33"/>
    <x v="1"/>
    <n v="1.1499999999999999"/>
    <n v="0.04"/>
    <s v=" VZT Model &gt;&gt; Customer Service &gt;&gt; Keeping Promises - Customer Service"/>
    <s v=" VZT Model &gt;&gt; Billing / Payment &gt;&gt; Bill Format"/>
  </r>
  <r>
    <x v="33"/>
    <x v="2"/>
    <n v="8.64"/>
    <n v="0.27"/>
    <s v=" VZT Model &gt;&gt; Customer Service &gt;&gt; Keeping Promises - Customer Service"/>
    <s v=" VZT Model &gt;&gt; Billing / Payment &gt;&gt; Billing Accuracy"/>
  </r>
  <r>
    <x v="33"/>
    <x v="13"/>
    <n v="1.1499999999999999"/>
    <n v="0.04"/>
    <s v=" VZT Model &gt;&gt; Customer Service &gt;&gt; Keeping Promises - Customer Service"/>
    <s v=" VZT Model &gt;&gt; Product Experience - Phone &gt;&gt; Call Quality"/>
  </r>
  <r>
    <x v="33"/>
    <x v="47"/>
    <n v="0.38"/>
    <n v="0.01"/>
    <s v=" VZT Model &gt;&gt; Customer Service &gt;&gt; Keeping Promises - Customer Service"/>
    <s v=" VZT Model &gt;&gt; Billing / Payment &gt;&gt; Calling Plans"/>
  </r>
  <r>
    <x v="33"/>
    <x v="48"/>
    <n v="0.77"/>
    <n v="0.02"/>
    <s v=" VZT Model &gt;&gt; Customer Service &gt;&gt; Keeping Promises - Customer Service"/>
    <s v=" VZT Model &gt;&gt; Legal &gt;&gt; Collections"/>
  </r>
  <r>
    <x v="33"/>
    <x v="14"/>
    <n v="5.95"/>
    <n v="0.19"/>
    <s v=" VZT Model &gt;&gt; Customer Service &gt;&gt; Keeping Promises - Customer Service"/>
    <s v=" VZT Model &gt;&gt; Point of Sale &gt;&gt; Contracts"/>
  </r>
  <r>
    <x v="33"/>
    <x v="14"/>
    <n v="1.54"/>
    <n v="0.05"/>
    <s v=" VZT Model &gt;&gt; Customer Service &gt;&gt; Keeping Promises - Customer Service"/>
    <s v=" VZT Model &gt;&gt; Billing / Payment &gt;&gt; Contracts"/>
  </r>
  <r>
    <x v="33"/>
    <x v="3"/>
    <n v="7.49"/>
    <n v="0.23"/>
    <s v=" VZT Model &gt;&gt; Customer Service &gt;&gt; Keeping Promises - Customer Service"/>
    <s v=" VZT Model &gt;&gt; Product Experience  - Shared Issues &gt;&gt; Cost"/>
  </r>
  <r>
    <x v="33"/>
    <x v="4"/>
    <n v="0.77"/>
    <n v="0.02"/>
    <s v=" VZT Model &gt;&gt; Customer Service &gt;&gt; Keeping Promises - Customer Service"/>
    <s v=" VZT Model &gt;&gt; Point of Sale &gt;&gt; Ease of Ordering"/>
  </r>
  <r>
    <x v="33"/>
    <x v="5"/>
    <n v="2.5"/>
    <n v="0.08"/>
    <s v=" VZT Model &gt;&gt; Customer Service &gt;&gt; Keeping Promises - Customer Service"/>
    <s v=" VZT Model &gt;&gt; Product Experience - Internet &gt;&gt; Email / Home Page"/>
  </r>
  <r>
    <x v="33"/>
    <x v="15"/>
    <n v="0.77"/>
    <n v="0.02"/>
    <s v=" VZT Model &gt;&gt; Customer Service &gt;&gt; Keeping Promises - Customer Service"/>
    <s v=" VZT Model &gt;&gt; Product Experience  - Shared Issues &gt;&gt; Equipment Delivery / Returns"/>
  </r>
  <r>
    <x v="33"/>
    <x v="15"/>
    <n v="0.57999999999999996"/>
    <n v="0.02"/>
    <s v=" VZT Model &gt;&gt; Customer Service &gt;&gt; Keeping Promises - Customer Service"/>
    <s v=" VZT Model &gt;&gt; Service Experience &gt;&gt; Equipment Delivery / Returns"/>
  </r>
  <r>
    <x v="33"/>
    <x v="16"/>
    <n v="4.6100000000000003"/>
    <n v="0.14000000000000001"/>
    <s v=" VZT Model &gt;&gt; Customer Service &gt;&gt; Keeping Promises - Customer Service"/>
    <s v=" VZT Model &gt;&gt; Customer Service &gt;&gt; First Contact Resolution"/>
  </r>
  <r>
    <x v="33"/>
    <x v="50"/>
    <n v="1.1499999999999999"/>
    <n v="0.04"/>
    <s v=" VZT Model &gt;&gt; Customer Service &gt;&gt; Keeping Promises - Customer Service"/>
    <s v=" VZT Model &gt;&gt; Accessibility / Reaching Rep &gt;&gt; Getting to Rep / Reaching the Right Person"/>
  </r>
  <r>
    <x v="33"/>
    <x v="17"/>
    <n v="0.38"/>
    <n v="0.01"/>
    <s v=" VZT Model &gt;&gt; Customer Service &gt;&gt; Keeping Promises - Customer Service"/>
    <s v=" VZT Model &gt;&gt; Product Experience - Home Monitoring and Control &gt;&gt; Home Monitor"/>
  </r>
  <r>
    <x v="33"/>
    <x v="62"/>
    <n v="0.57999999999999996"/>
    <n v="0.02"/>
    <s v=" VZT Model &gt;&gt; Customer Service &gt;&gt; Keeping Promises - Customer Service"/>
    <s v=" VZT Model &gt;&gt; Accessibility / Reaching Rep &gt;&gt; Interactive Voice Response (IVR)"/>
  </r>
  <r>
    <x v="33"/>
    <x v="18"/>
    <n v="4.8"/>
    <n v="0.15"/>
    <s v=" VZT Model &gt;&gt; Customer Service &gt;&gt; Keeping Promises - Customer Service"/>
    <s v=" VZT Model &gt;&gt; Service Experience &gt;&gt; Keeping Promises - Appointments"/>
  </r>
  <r>
    <x v="33"/>
    <x v="6"/>
    <n v="12.48"/>
    <n v="0.39"/>
    <s v=" VZT Model &gt;&gt; Customer Service &gt;&gt; Keeping Promises - Customer Service"/>
    <s v=" VZT Model &gt;&gt; Billing / Payment &gt;&gt; Keeping Promises - Billing"/>
  </r>
  <r>
    <x v="33"/>
    <x v="19"/>
    <n v="10.75"/>
    <n v="0.34"/>
    <s v=" VZT Model &gt;&gt; Customer Service &gt;&gt; Keeping Promises - Customer Service"/>
    <s v=" VZT Model &gt;&gt; Follow-up &gt;&gt; Keeping Promises - Customer Call Back"/>
  </r>
  <r>
    <x v="33"/>
    <x v="21"/>
    <n v="1.34"/>
    <n v="0.04"/>
    <s v=" VZT Model &gt;&gt; Customer Service &gt;&gt; Keeping Promises - Customer Service"/>
    <s v=" VZT Model &gt;&gt; Customer Service &gt;&gt; Knowledge / Helpfulness"/>
  </r>
  <r>
    <x v="33"/>
    <x v="51"/>
    <n v="0.19"/>
    <n v="0.01"/>
    <s v=" VZT Model &gt;&gt; Customer Service &gt;&gt; Keeping Promises - Customer Service"/>
    <s v=" VZT Model &gt;&gt; Legal &gt;&gt; Legal - Other"/>
  </r>
  <r>
    <x v="33"/>
    <x v="38"/>
    <n v="0.19"/>
    <n v="0.01"/>
    <s v=" VZT Model &gt;&gt; Customer Service &gt;&gt; Keeping Promises - Customer Service"/>
    <s v=" VZT Model &gt;&gt; Service Experience &gt;&gt; Live Chat"/>
  </r>
  <r>
    <x v="33"/>
    <x v="22"/>
    <n v="0.57999999999999996"/>
    <n v="0.02"/>
    <s v=" VZT Model &gt;&gt; Customer Service &gt;&gt; Keeping Promises - Customer Service"/>
    <s v=" VZT Model &gt;&gt; Product Experience - Internet &gt;&gt; Modem / Router"/>
  </r>
  <r>
    <x v="33"/>
    <x v="52"/>
    <n v="0.19"/>
    <n v="0.01"/>
    <s v=" VZT Model &gt;&gt; Customer Service &gt;&gt; Keeping Promises - Customer Service"/>
    <s v=" VZT Model &gt;&gt; Service Experience &gt;&gt; Move / Transfer of Service"/>
  </r>
  <r>
    <x v="33"/>
    <x v="53"/>
    <n v="1.73"/>
    <n v="0.05"/>
    <s v=" VZT Model &gt;&gt; Customer Service &gt;&gt; Keeping Promises - Customer Service"/>
    <s v=" VZT Model &gt;&gt; Billing / Payment &gt;&gt; Non-recurring Charges"/>
  </r>
  <r>
    <x v="33"/>
    <x v="23"/>
    <n v="0.57999999999999996"/>
    <n v="0.02"/>
    <s v=" VZT Model &gt;&gt; Customer Service &gt;&gt; Keeping Promises - Customer Service"/>
    <s v=" VZT Model &gt;&gt; Billing / Payment &gt;&gt; OneBill / Split Bill"/>
  </r>
  <r>
    <x v="33"/>
    <x v="66"/>
    <n v="0.19"/>
    <n v="0.01"/>
    <s v=" VZT Model &gt;&gt; Customer Service &gt;&gt; Keeping Promises - Customer Service"/>
    <s v=" VZT Model &gt;&gt; Customer Service &gt;&gt; Outsourcing"/>
  </r>
  <r>
    <x v="33"/>
    <x v="54"/>
    <n v="1.1499999999999999"/>
    <n v="0.04"/>
    <s v=" VZT Model &gt;&gt; Customer Service &gt;&gt; Keeping Promises - Customer Service"/>
    <s v=" VZT Model &gt;&gt; Product Experience  - TV &gt;&gt; Packages / Premium Channels"/>
  </r>
  <r>
    <x v="33"/>
    <x v="7"/>
    <n v="1.54"/>
    <n v="0.05"/>
    <s v=" VZT Model &gt;&gt; Customer Service &gt;&gt; Keeping Promises - Customer Service"/>
    <s v=" VZT Model &gt;&gt; Billing / Payment &gt;&gt; Payment"/>
  </r>
  <r>
    <x v="33"/>
    <x v="55"/>
    <n v="0.38"/>
    <n v="0.01"/>
    <s v=" VZT Model &gt;&gt; Customer Service &gt;&gt; Keeping Promises - Customer Service"/>
    <s v=" VZT Model &gt;&gt; Product Experience  - TV &gt;&gt; Picture Quality"/>
  </r>
  <r>
    <x v="33"/>
    <x v="56"/>
    <n v="0.38"/>
    <n v="0.01"/>
    <s v=" VZT Model &gt;&gt; Customer Service &gt;&gt; Keeping Promises - Customer Service"/>
    <s v=" VZT Model &gt;&gt; Billing / Payment &gt;&gt; PPV / VOD Billing"/>
  </r>
  <r>
    <x v="33"/>
    <x v="27"/>
    <n v="1.92"/>
    <n v="0.06"/>
    <s v=" VZT Model &gt;&gt; Customer Service &gt;&gt; Keeping Promises - Customer Service"/>
    <s v=" VZT Model &gt;&gt; Product Experience  - TV &gt;&gt; Programming / Channel Line Up"/>
  </r>
  <r>
    <x v="33"/>
    <x v="57"/>
    <n v="2.88"/>
    <n v="0.09"/>
    <s v=" VZT Model &gt;&gt; Customer Service &gt;&gt; Keeping Promises - Customer Service"/>
    <s v=" VZT Model &gt;&gt; Research / Marketing &gt;&gt; Promotions"/>
  </r>
  <r>
    <x v="33"/>
    <x v="41"/>
    <n v="2.11"/>
    <n v="7.0000000000000007E-2"/>
    <s v=" VZT Model &gt;&gt; Customer Service &gt;&gt; Keeping Promises - Customer Service"/>
    <s v=" VZT Model &gt;&gt; Legal &gt;&gt; Regulatory"/>
  </r>
  <r>
    <x v="33"/>
    <x v="58"/>
    <n v="0.57999999999999996"/>
    <n v="0.02"/>
    <s v=" VZT Model &gt;&gt; Customer Service &gt;&gt; Keeping Promises - Customer Service"/>
    <s v=" VZT Model &gt;&gt; Product Experience  - Shared Issues &gt;&gt; Reliability / Out Of Service"/>
  </r>
  <r>
    <x v="33"/>
    <x v="29"/>
    <n v="4.8"/>
    <n v="0.15"/>
    <s v=" VZT Model &gt;&gt; Customer Service &gt;&gt; Keeping Promises - Customer Service"/>
    <s v=" VZT Model &gt;&gt; Service Experience &gt;&gt; Resolution Time"/>
  </r>
  <r>
    <x v="33"/>
    <x v="64"/>
    <n v="0.19"/>
    <n v="0.01"/>
    <s v=" VZT Model &gt;&gt; Customer Service &gt;&gt; Keeping Promises - Customer Service"/>
    <s v=" VZT Model &gt;&gt; Self Service &gt;&gt; Self Installation"/>
  </r>
  <r>
    <x v="33"/>
    <x v="30"/>
    <n v="1.34"/>
    <n v="0.04"/>
    <s v=" VZT Model &gt;&gt; Customer Service &gt;&gt; Keeping Promises - Customer Service"/>
    <s v=" VZT Model &gt;&gt; Product Experience  - TV &gt;&gt; Set Top Box"/>
  </r>
  <r>
    <x v="33"/>
    <x v="10"/>
    <n v="0.19"/>
    <n v="0.01"/>
    <s v=" VZT Model &gt;&gt; Customer Service &gt;&gt; Keeping Promises - Customer Service"/>
    <s v=" VZT Model &gt;&gt; Product Experience  - Shared Issues &gt;&gt; Spec Needs / Usability"/>
  </r>
  <r>
    <x v="33"/>
    <x v="31"/>
    <n v="0.96"/>
    <n v="0.03"/>
    <s v=" VZT Model &gt;&gt; Customer Service &gt;&gt; Keeping Promises - Customer Service"/>
    <s v=" VZT Model &gt;&gt; Product Experience - Internet &gt;&gt; Speed"/>
  </r>
  <r>
    <x v="33"/>
    <x v="42"/>
    <n v="2.2999999999999998"/>
    <n v="7.0000000000000007E-2"/>
    <s v=" VZT Model &gt;&gt; Customer Service &gt;&gt; Keeping Promises - Customer Service"/>
    <s v=" VZT Model &gt;&gt; Customer Service &gt;&gt; Supervisor Escalation"/>
  </r>
  <r>
    <x v="33"/>
    <x v="59"/>
    <n v="1.92"/>
    <n v="0.06"/>
    <s v=" VZT Model &gt;&gt; Customer Service &gt;&gt; Keeping Promises - Customer Service"/>
    <s v=" VZT Model &gt;&gt; Billing / Payment &gt;&gt; Taxes / Surcharges"/>
  </r>
  <r>
    <x v="33"/>
    <x v="32"/>
    <n v="0.57999999999999996"/>
    <n v="0.02"/>
    <s v=" VZT Model &gt;&gt; Customer Service &gt;&gt; Keeping Promises - Customer Service"/>
    <s v=" VZT Model &gt;&gt; Service Experience &gt;&gt; Technical Support"/>
  </r>
  <r>
    <x v="33"/>
    <x v="43"/>
    <n v="1.92"/>
    <n v="0.06"/>
    <s v=" VZT Model &gt;&gt; Customer Service &gt;&gt; Keeping Promises - Customer Service"/>
    <s v=" VZT Model &gt;&gt; Service Experience &gt;&gt; Technician"/>
  </r>
  <r>
    <x v="33"/>
    <x v="33"/>
    <n v="2.88"/>
    <n v="0.09"/>
    <s v=" VZT Model &gt;&gt; Customer Service &gt;&gt; Keeping Promises - Customer Service"/>
    <s v=" VZT Model &gt;&gt; Accessibility / Reaching Rep &gt;&gt; Transfer / Hold"/>
  </r>
  <r>
    <x v="33"/>
    <x v="60"/>
    <n v="0.57999999999999996"/>
    <n v="0.02"/>
    <s v=" VZT Model &gt;&gt; Customer Service &gt;&gt; Keeping Promises - Customer Service"/>
    <s v=" VZT Model &gt;&gt; Billing / Payment &gt;&gt; Unauthorized Charge / Changes"/>
  </r>
  <r>
    <x v="33"/>
    <x v="34"/>
    <n v="0.38"/>
    <n v="0.01"/>
    <s v=" VZT Model &gt;&gt; Customer Service &gt;&gt; Keeping Promises - Customer Service"/>
    <s v=" VZT Model &gt;&gt; Product Experience - Phone &gt;&gt; Voice Mail"/>
  </r>
  <r>
    <x v="33"/>
    <x v="65"/>
    <n v="0.38"/>
    <n v="0.01"/>
    <s v=" VZT Model &gt;&gt; Customer Service &gt;&gt; Keeping Promises - Customer Service"/>
    <s v=" VZT Model &gt;&gt; Product Experience  - Shared Issues &gt;&gt; Warranty"/>
  </r>
  <r>
    <x v="34"/>
    <x v="44"/>
    <n v="0.81"/>
    <n v="0.01"/>
    <s v=" VZT Model &gt;&gt; Customer Service &gt;&gt; Knowledge / Helpfulness"/>
    <s v=" VZT Model &gt;&gt; Accessibility / Reaching Rep &gt;&gt; Account Verification"/>
  </r>
  <r>
    <x v="34"/>
    <x v="0"/>
    <n v="1.63"/>
    <n v="0.01"/>
    <s v=" VZT Model &gt;&gt; Customer Service &gt;&gt; Knowledge / Helpfulness"/>
    <s v=" VZT Model &gt;&gt; Research / Marketing &gt;&gt; Advertising and Collateral"/>
  </r>
  <r>
    <x v="34"/>
    <x v="11"/>
    <n v="4.07"/>
    <n v="0.03"/>
    <s v=" VZT Model &gt;&gt; Customer Service &gt;&gt; Knowledge / Helpfulness"/>
    <s v=" VZT Model &gt;&gt; Competition &gt;&gt; All Competitors"/>
  </r>
  <r>
    <x v="34"/>
    <x v="36"/>
    <n v="1.63"/>
    <n v="0.01"/>
    <s v=" VZT Model &gt;&gt; Customer Service &gt;&gt; Knowledge / Helpfulness"/>
    <s v=" VZT Model &gt;&gt; Service Experience &gt;&gt; Appointment Time / Window Convenience"/>
  </r>
  <r>
    <x v="34"/>
    <x v="69"/>
    <n v="0.81"/>
    <n v="0.01"/>
    <s v=" VZT Model &gt;&gt; Customer Service &gt;&gt; Knowledge / Helpfulness"/>
    <s v=" VZT Model &gt;&gt; Service Experience &gt;&gt; Appt Verification"/>
  </r>
  <r>
    <x v="34"/>
    <x v="45"/>
    <n v="13.01"/>
    <n v="0.1"/>
    <s v=" VZT Model &gt;&gt; Customer Service &gt;&gt; Knowledge / Helpfulness"/>
    <s v=" VZT Model &gt;&gt; Customer Service &gt;&gt; Attitude"/>
  </r>
  <r>
    <x v="34"/>
    <x v="12"/>
    <n v="2.44"/>
    <n v="0.02"/>
    <s v=" VZT Model &gt;&gt; Customer Service &gt;&gt; Knowledge / Helpfulness"/>
    <s v=" VZT Model &gt;&gt; Customer Service &gt;&gt; Bill Explanation"/>
  </r>
  <r>
    <x v="34"/>
    <x v="1"/>
    <n v="0.81"/>
    <n v="0.01"/>
    <s v=" VZT Model &gt;&gt; Customer Service &gt;&gt; Knowledge / Helpfulness"/>
    <s v=" VZT Model &gt;&gt; Billing / Payment &gt;&gt; Bill Format"/>
  </r>
  <r>
    <x v="34"/>
    <x v="2"/>
    <n v="4.88"/>
    <n v="0.04"/>
    <s v=" VZT Model &gt;&gt; Customer Service &gt;&gt; Knowledge / Helpfulness"/>
    <s v=" VZT Model &gt;&gt; Billing / Payment &gt;&gt; Billing Accuracy"/>
  </r>
  <r>
    <x v="34"/>
    <x v="13"/>
    <n v="1.63"/>
    <n v="0.01"/>
    <s v=" VZT Model &gt;&gt; Customer Service &gt;&gt; Knowledge / Helpfulness"/>
    <s v=" VZT Model &gt;&gt; Product Experience - Phone &gt;&gt; Call Quality"/>
  </r>
  <r>
    <x v="34"/>
    <x v="46"/>
    <n v="0.81"/>
    <n v="0.01"/>
    <s v=" VZT Model &gt;&gt; Customer Service &gt;&gt; Knowledge / Helpfulness"/>
    <s v=" VZT Model &gt;&gt; Product Experience - Phone &gt;&gt; Caller ID"/>
  </r>
  <r>
    <x v="34"/>
    <x v="47"/>
    <n v="0.81"/>
    <n v="0.01"/>
    <s v=" VZT Model &gt;&gt; Customer Service &gt;&gt; Knowledge / Helpfulness"/>
    <s v=" VZT Model &gt;&gt; Billing / Payment &gt;&gt; Calling Plans"/>
  </r>
  <r>
    <x v="34"/>
    <x v="14"/>
    <n v="4.07"/>
    <n v="0.03"/>
    <s v=" VZT Model &gt;&gt; Customer Service &gt;&gt; Knowledge / Helpfulness"/>
    <s v=" VZT Model &gt;&gt; Point of Sale &gt;&gt; Contracts"/>
  </r>
  <r>
    <x v="34"/>
    <x v="14"/>
    <n v="0.81"/>
    <n v="0.01"/>
    <s v=" VZT Model &gt;&gt; Customer Service &gt;&gt; Knowledge / Helpfulness"/>
    <s v=" VZT Model &gt;&gt; Billing / Payment &gt;&gt; Contracts"/>
  </r>
  <r>
    <x v="34"/>
    <x v="3"/>
    <n v="4.07"/>
    <n v="0.03"/>
    <s v=" VZT Model &gt;&gt; Customer Service &gt;&gt; Knowledge / Helpfulness"/>
    <s v=" VZT Model &gt;&gt; Product Experience  - Shared Issues &gt;&gt; Cost"/>
  </r>
  <r>
    <x v="34"/>
    <x v="4"/>
    <n v="2.44"/>
    <n v="0.02"/>
    <s v=" VZT Model &gt;&gt; Customer Service &gt;&gt; Knowledge / Helpfulness"/>
    <s v=" VZT Model &gt;&gt; Point of Sale &gt;&gt; Ease of Ordering"/>
  </r>
  <r>
    <x v="34"/>
    <x v="5"/>
    <n v="0.81"/>
    <n v="0.01"/>
    <s v=" VZT Model &gt;&gt; Customer Service &gt;&gt; Knowledge / Helpfulness"/>
    <s v=" VZT Model &gt;&gt; Product Experience - Internet &gt;&gt; Email / Home Page"/>
  </r>
  <r>
    <x v="34"/>
    <x v="15"/>
    <n v="0.81"/>
    <n v="0.01"/>
    <s v=" VZT Model &gt;&gt; Customer Service &gt;&gt; Knowledge / Helpfulness"/>
    <s v=" VZT Model &gt;&gt; Service Experience &gt;&gt; Equipment Delivery / Returns"/>
  </r>
  <r>
    <x v="34"/>
    <x v="15"/>
    <n v="0.81"/>
    <n v="0.01"/>
    <s v=" VZT Model &gt;&gt; Customer Service &gt;&gt; Knowledge / Helpfulness"/>
    <s v=" VZT Model &gt;&gt; Product Experience  - Shared Issues &gt;&gt; Equipment Delivery / Returns"/>
  </r>
  <r>
    <x v="34"/>
    <x v="16"/>
    <n v="8.94"/>
    <n v="7.0000000000000007E-2"/>
    <s v=" VZT Model &gt;&gt; Customer Service &gt;&gt; Knowledge / Helpfulness"/>
    <s v=" VZT Model &gt;&gt; Customer Service &gt;&gt; First Contact Resolution"/>
  </r>
  <r>
    <x v="34"/>
    <x v="50"/>
    <n v="0.81"/>
    <n v="0.01"/>
    <s v=" VZT Model &gt;&gt; Customer Service &gt;&gt; Knowledge / Helpfulness"/>
    <s v=" VZT Model &gt;&gt; Accessibility / Reaching Rep &gt;&gt; Getting to Rep / Reaching the Right Person"/>
  </r>
  <r>
    <x v="34"/>
    <x v="18"/>
    <n v="7.32"/>
    <n v="0.05"/>
    <s v=" VZT Model &gt;&gt; Customer Service &gt;&gt; Knowledge / Helpfulness"/>
    <s v=" VZT Model &gt;&gt; Service Experience &gt;&gt; Keeping Promises - Appointments"/>
  </r>
  <r>
    <x v="34"/>
    <x v="6"/>
    <n v="4.07"/>
    <n v="0.03"/>
    <s v=" VZT Model &gt;&gt; Customer Service &gt;&gt; Knowledge / Helpfulness"/>
    <s v=" VZT Model &gt;&gt; Billing / Payment &gt;&gt; Keeping Promises - Billing"/>
  </r>
  <r>
    <x v="34"/>
    <x v="19"/>
    <n v="8.1300000000000008"/>
    <n v="0.06"/>
    <s v=" VZT Model &gt;&gt; Customer Service &gt;&gt; Knowledge / Helpfulness"/>
    <s v=" VZT Model &gt;&gt; Follow-up &gt;&gt; Keeping Promises - Customer Call Back"/>
  </r>
  <r>
    <x v="34"/>
    <x v="20"/>
    <n v="5.69"/>
    <n v="0.04"/>
    <s v=" VZT Model &gt;&gt; Customer Service &gt;&gt; Knowledge / Helpfulness"/>
    <s v=" VZT Model &gt;&gt; Customer Service &gt;&gt; Keeping Promises - Customer Service"/>
  </r>
  <r>
    <x v="34"/>
    <x v="53"/>
    <n v="1.63"/>
    <n v="0.01"/>
    <s v=" VZT Model &gt;&gt; Customer Service &gt;&gt; Knowledge / Helpfulness"/>
    <s v=" VZT Model &gt;&gt; Billing / Payment &gt;&gt; Non-recurring Charges"/>
  </r>
  <r>
    <x v="34"/>
    <x v="54"/>
    <n v="0.81"/>
    <n v="0.01"/>
    <s v=" VZT Model &gt;&gt; Customer Service &gt;&gt; Knowledge / Helpfulness"/>
    <s v=" VZT Model &gt;&gt; Product Experience  - TV &gt;&gt; Packages / Premium Channels"/>
  </r>
  <r>
    <x v="34"/>
    <x v="25"/>
    <n v="0.81"/>
    <n v="0.01"/>
    <s v=" VZT Model &gt;&gt; Customer Service &gt;&gt; Knowledge / Helpfulness"/>
    <s v=" VZT Model &gt;&gt; Product Experience  - TV &gt;&gt; Pay Per View / VOD"/>
  </r>
  <r>
    <x v="34"/>
    <x v="7"/>
    <n v="0.81"/>
    <n v="0.01"/>
    <s v=" VZT Model &gt;&gt; Customer Service &gt;&gt; Knowledge / Helpfulness"/>
    <s v=" VZT Model &gt;&gt; Billing / Payment &gt;&gt; Payment"/>
  </r>
  <r>
    <x v="34"/>
    <x v="55"/>
    <n v="0.81"/>
    <n v="0.01"/>
    <s v=" VZT Model &gt;&gt; Customer Service &gt;&gt; Knowledge / Helpfulness"/>
    <s v=" VZT Model &gt;&gt; Product Experience  - TV &gt;&gt; Picture Quality"/>
  </r>
  <r>
    <x v="34"/>
    <x v="27"/>
    <n v="1.63"/>
    <n v="0.01"/>
    <s v=" VZT Model &gt;&gt; Customer Service &gt;&gt; Knowledge / Helpfulness"/>
    <s v=" VZT Model &gt;&gt; Product Experience  - TV &gt;&gt; Programming / Channel Line Up"/>
  </r>
  <r>
    <x v="34"/>
    <x v="57"/>
    <n v="0.81"/>
    <n v="0.01"/>
    <s v=" VZT Model &gt;&gt; Customer Service &gt;&gt; Knowledge / Helpfulness"/>
    <s v=" VZT Model &gt;&gt; Research / Marketing &gt;&gt; Promotions"/>
  </r>
  <r>
    <x v="34"/>
    <x v="41"/>
    <n v="4.07"/>
    <n v="0.03"/>
    <s v=" VZT Model &gt;&gt; Customer Service &gt;&gt; Knowledge / Helpfulness"/>
    <s v=" VZT Model &gt;&gt; Legal &gt;&gt; Regulatory"/>
  </r>
  <r>
    <x v="34"/>
    <x v="58"/>
    <n v="0.81"/>
    <n v="0.01"/>
    <s v=" VZT Model &gt;&gt; Customer Service &gt;&gt; Knowledge / Helpfulness"/>
    <s v=" VZT Model &gt;&gt; Product Experience  - Shared Issues &gt;&gt; Reliability / Out Of Service"/>
  </r>
  <r>
    <x v="34"/>
    <x v="29"/>
    <n v="7.32"/>
    <n v="0.05"/>
    <s v=" VZT Model &gt;&gt; Customer Service &gt;&gt; Knowledge / Helpfulness"/>
    <s v=" VZT Model &gt;&gt; Service Experience &gt;&gt; Resolution Time"/>
  </r>
  <r>
    <x v="34"/>
    <x v="30"/>
    <n v="2.44"/>
    <n v="0.02"/>
    <s v=" VZT Model &gt;&gt; Customer Service &gt;&gt; Knowledge / Helpfulness"/>
    <s v=" VZT Model &gt;&gt; Product Experience  - TV &gt;&gt; Set Top Box"/>
  </r>
  <r>
    <x v="34"/>
    <x v="31"/>
    <n v="2.44"/>
    <n v="0.02"/>
    <s v=" VZT Model &gt;&gt; Customer Service &gt;&gt; Knowledge / Helpfulness"/>
    <s v=" VZT Model &gt;&gt; Product Experience - Internet &gt;&gt; Speed"/>
  </r>
  <r>
    <x v="34"/>
    <x v="42"/>
    <n v="4.88"/>
    <n v="0.04"/>
    <s v=" VZT Model &gt;&gt; Customer Service &gt;&gt; Knowledge / Helpfulness"/>
    <s v=" VZT Model &gt;&gt; Customer Service &gt;&gt; Supervisor Escalation"/>
  </r>
  <r>
    <x v="34"/>
    <x v="32"/>
    <n v="0.81"/>
    <n v="0.01"/>
    <s v=" VZT Model &gt;&gt; Customer Service &gt;&gt; Knowledge / Helpfulness"/>
    <s v=" VZT Model &gt;&gt; Service Experience &gt;&gt; Technical Support"/>
  </r>
  <r>
    <x v="34"/>
    <x v="43"/>
    <n v="2.44"/>
    <n v="0.02"/>
    <s v=" VZT Model &gt;&gt; Customer Service &gt;&gt; Knowledge / Helpfulness"/>
    <s v=" VZT Model &gt;&gt; Service Experience &gt;&gt; Technician"/>
  </r>
  <r>
    <x v="34"/>
    <x v="33"/>
    <n v="4.88"/>
    <n v="0.04"/>
    <s v=" VZT Model &gt;&gt; Customer Service &gt;&gt; Knowledge / Helpfulness"/>
    <s v=" VZT Model &gt;&gt; Accessibility / Reaching Rep &gt;&gt; Transfer / Hold"/>
  </r>
  <r>
    <x v="35"/>
    <x v="11"/>
    <n v="2.74"/>
    <n v="0.01"/>
    <s v=" VZT Model &gt;&gt; Legal &gt;&gt; Legal - Other"/>
    <s v=" VZT Model &gt;&gt; Competition &gt;&gt; All Competitors"/>
  </r>
  <r>
    <x v="35"/>
    <x v="69"/>
    <n v="1.37"/>
    <n v="0.01"/>
    <s v=" VZT Model &gt;&gt; Legal &gt;&gt; Legal - Other"/>
    <s v=" VZT Model &gt;&gt; Service Experience &gt;&gt; Appt Verification"/>
  </r>
  <r>
    <x v="35"/>
    <x v="2"/>
    <n v="1.37"/>
    <n v="0.01"/>
    <s v=" VZT Model &gt;&gt; Legal &gt;&gt; Legal - Other"/>
    <s v=" VZT Model &gt;&gt; Billing / Payment &gt;&gt; Billing Accuracy"/>
  </r>
  <r>
    <x v="35"/>
    <x v="13"/>
    <n v="1.37"/>
    <n v="0.01"/>
    <s v=" VZT Model &gt;&gt; Legal &gt;&gt; Legal - Other"/>
    <s v=" VZT Model &gt;&gt; Product Experience - Phone &gt;&gt; Call Quality"/>
  </r>
  <r>
    <x v="35"/>
    <x v="47"/>
    <n v="1.37"/>
    <n v="0.01"/>
    <s v=" VZT Model &gt;&gt; Legal &gt;&gt; Legal - Other"/>
    <s v=" VZT Model &gt;&gt; Billing / Payment &gt;&gt; Calling Plans"/>
  </r>
  <r>
    <x v="35"/>
    <x v="48"/>
    <n v="2.74"/>
    <n v="0.01"/>
    <s v=" VZT Model &gt;&gt; Legal &gt;&gt; Legal - Other"/>
    <s v=" VZT Model &gt;&gt; Legal &gt;&gt; Collections"/>
  </r>
  <r>
    <x v="35"/>
    <x v="14"/>
    <n v="8.2200000000000006"/>
    <n v="0.04"/>
    <s v=" VZT Model &gt;&gt; Legal &gt;&gt; Legal - Other"/>
    <s v=" VZT Model &gt;&gt; Point of Sale &gt;&gt; Contracts"/>
  </r>
  <r>
    <x v="35"/>
    <x v="3"/>
    <n v="4.1100000000000003"/>
    <n v="0.02"/>
    <s v=" VZT Model &gt;&gt; Legal &gt;&gt; Legal - Other"/>
    <s v=" VZT Model &gt;&gt; Product Experience  - Shared Issues &gt;&gt; Cost"/>
  </r>
  <r>
    <x v="35"/>
    <x v="4"/>
    <n v="1.37"/>
    <n v="0.01"/>
    <s v=" VZT Model &gt;&gt; Legal &gt;&gt; Legal - Other"/>
    <s v=" VZT Model &gt;&gt; Point of Sale &gt;&gt; Ease of Ordering"/>
  </r>
  <r>
    <x v="35"/>
    <x v="5"/>
    <n v="1.37"/>
    <n v="0.01"/>
    <s v=" VZT Model &gt;&gt; Legal &gt;&gt; Legal - Other"/>
    <s v=" VZT Model &gt;&gt; Product Experience - Internet &gt;&gt; Email / Home Page"/>
  </r>
  <r>
    <x v="35"/>
    <x v="15"/>
    <n v="1.37"/>
    <n v="0.01"/>
    <s v=" VZT Model &gt;&gt; Legal &gt;&gt; Legal - Other"/>
    <s v=" VZT Model &gt;&gt; Product Experience  - Shared Issues &gt;&gt; Equipment Delivery / Returns"/>
  </r>
  <r>
    <x v="35"/>
    <x v="50"/>
    <n v="2.74"/>
    <n v="0.01"/>
    <s v=" VZT Model &gt;&gt; Legal &gt;&gt; Legal - Other"/>
    <s v=" VZT Model &gt;&gt; Accessibility / Reaching Rep &gt;&gt; Getting to Rep / Reaching the Right Person"/>
  </r>
  <r>
    <x v="35"/>
    <x v="18"/>
    <n v="1.37"/>
    <n v="0.01"/>
    <s v=" VZT Model &gt;&gt; Legal &gt;&gt; Legal - Other"/>
    <s v=" VZT Model &gt;&gt; Service Experience &gt;&gt; Keeping Promises - Appointments"/>
  </r>
  <r>
    <x v="35"/>
    <x v="6"/>
    <n v="1.37"/>
    <n v="0.01"/>
    <s v=" VZT Model &gt;&gt; Legal &gt;&gt; Legal - Other"/>
    <s v=" VZT Model &gt;&gt; Billing / Payment &gt;&gt; Keeping Promises - Billing"/>
  </r>
  <r>
    <x v="35"/>
    <x v="20"/>
    <n v="1.37"/>
    <n v="0.01"/>
    <s v=" VZT Model &gt;&gt; Legal &gt;&gt; Legal - Other"/>
    <s v=" VZT Model &gt;&gt; Customer Service &gt;&gt; Keeping Promises - Customer Service"/>
  </r>
  <r>
    <x v="35"/>
    <x v="7"/>
    <n v="2.74"/>
    <n v="0.01"/>
    <s v=" VZT Model &gt;&gt; Legal &gt;&gt; Legal - Other"/>
    <s v=" VZT Model &gt;&gt; Billing / Payment &gt;&gt; Payment"/>
  </r>
  <r>
    <x v="35"/>
    <x v="27"/>
    <n v="2.74"/>
    <n v="0.01"/>
    <s v=" VZT Model &gt;&gt; Legal &gt;&gt; Legal - Other"/>
    <s v=" VZT Model &gt;&gt; Product Experience  - TV &gt;&gt; Programming / Channel Line Up"/>
  </r>
  <r>
    <x v="35"/>
    <x v="40"/>
    <n v="2.74"/>
    <n v="0.01"/>
    <s v=" VZT Model &gt;&gt; Legal &gt;&gt; Legal - Other"/>
    <s v=" VZT Model &gt;&gt; Research / Marketing &gt;&gt; Referrals / Word of Mouth"/>
  </r>
  <r>
    <x v="35"/>
    <x v="41"/>
    <n v="4.1100000000000003"/>
    <n v="0.02"/>
    <s v=" VZT Model &gt;&gt; Legal &gt;&gt; Legal - Other"/>
    <s v=" VZT Model &gt;&gt; Legal &gt;&gt; Regulatory"/>
  </r>
  <r>
    <x v="35"/>
    <x v="58"/>
    <n v="1.37"/>
    <n v="0.01"/>
    <s v=" VZT Model &gt;&gt; Legal &gt;&gt; Legal - Other"/>
    <s v=" VZT Model &gt;&gt; Product Experience  - Shared Issues &gt;&gt; Reliability / Out Of Service"/>
  </r>
  <r>
    <x v="35"/>
    <x v="29"/>
    <n v="1.37"/>
    <n v="0.01"/>
    <s v=" VZT Model &gt;&gt; Legal &gt;&gt; Legal - Other"/>
    <s v=" VZT Model &gt;&gt; Service Experience &gt;&gt; Resolution Time"/>
  </r>
  <r>
    <x v="35"/>
    <x v="10"/>
    <n v="1.37"/>
    <n v="0.01"/>
    <s v=" VZT Model &gt;&gt; Legal &gt;&gt; Legal - Other"/>
    <s v=" VZT Model &gt;&gt; Product Experience  - Shared Issues &gt;&gt; Spec Needs / Usability"/>
  </r>
  <r>
    <x v="35"/>
    <x v="59"/>
    <n v="1.37"/>
    <n v="0.01"/>
    <s v=" VZT Model &gt;&gt; Legal &gt;&gt; Legal - Other"/>
    <s v=" VZT Model &gt;&gt; Billing / Payment &gt;&gt; Taxes / Surcharges"/>
  </r>
  <r>
    <x v="35"/>
    <x v="32"/>
    <n v="1.37"/>
    <n v="0.01"/>
    <s v=" VZT Model &gt;&gt; Legal &gt;&gt; Legal - Other"/>
    <s v=" VZT Model &gt;&gt; Service Experience &gt;&gt; Technical Support"/>
  </r>
  <r>
    <x v="36"/>
    <x v="0"/>
    <n v="5.26"/>
    <n v="0.01"/>
    <s v=" VZT Model &gt;&gt; Service Experience &gt;&gt; Live Chat"/>
    <s v=" VZT Model &gt;&gt; Research / Marketing &gt;&gt; Advertising and Collateral"/>
  </r>
  <r>
    <x v="36"/>
    <x v="12"/>
    <n v="5.26"/>
    <n v="0.01"/>
    <s v=" VZT Model &gt;&gt; Service Experience &gt;&gt; Live Chat"/>
    <s v=" VZT Model &gt;&gt; Customer Service &gt;&gt; Bill Explanation"/>
  </r>
  <r>
    <x v="36"/>
    <x v="2"/>
    <n v="5.26"/>
    <n v="0.01"/>
    <s v=" VZT Model &gt;&gt; Service Experience &gt;&gt; Live Chat"/>
    <s v=" VZT Model &gt;&gt; Billing / Payment &gt;&gt; Billing Accuracy"/>
  </r>
  <r>
    <x v="36"/>
    <x v="13"/>
    <n v="5.26"/>
    <n v="0.01"/>
    <s v=" VZT Model &gt;&gt; Service Experience &gt;&gt; Live Chat"/>
    <s v=" VZT Model &gt;&gt; Product Experience - Phone &gt;&gt; Call Quality"/>
  </r>
  <r>
    <x v="36"/>
    <x v="50"/>
    <n v="5.26"/>
    <n v="0.01"/>
    <s v=" VZT Model &gt;&gt; Service Experience &gt;&gt; Live Chat"/>
    <s v=" VZT Model &gt;&gt; Accessibility / Reaching Rep &gt;&gt; Getting to Rep / Reaching the Right Person"/>
  </r>
  <r>
    <x v="36"/>
    <x v="61"/>
    <n v="5.26"/>
    <n v="0.01"/>
    <s v=" VZT Model &gt;&gt; Service Experience &gt;&gt; Live Chat"/>
    <s v=" VZT Model &gt;&gt; Product Experience  - Shared Issues &gt;&gt; Instructions"/>
  </r>
  <r>
    <x v="36"/>
    <x v="6"/>
    <n v="5.26"/>
    <n v="0.01"/>
    <s v=" VZT Model &gt;&gt; Service Experience &gt;&gt; Live Chat"/>
    <s v=" VZT Model &gt;&gt; Billing / Payment &gt;&gt; Keeping Promises - Billing"/>
  </r>
  <r>
    <x v="36"/>
    <x v="20"/>
    <n v="5.26"/>
    <n v="0.01"/>
    <s v=" VZT Model &gt;&gt; Service Experience &gt;&gt; Live Chat"/>
    <s v=" VZT Model &gt;&gt; Customer Service &gt;&gt; Keeping Promises - Customer Service"/>
  </r>
  <r>
    <x v="36"/>
    <x v="63"/>
    <n v="5.26"/>
    <n v="0.01"/>
    <s v=" VZT Model &gt;&gt; Service Experience &gt;&gt; Live Chat"/>
    <s v=" VZT Model &gt;&gt; Product Experience - Phone &gt;&gt; Migration"/>
  </r>
  <r>
    <x v="36"/>
    <x v="22"/>
    <n v="5.26"/>
    <n v="0.01"/>
    <s v=" VZT Model &gt;&gt; Service Experience &gt;&gt; Live Chat"/>
    <s v=" VZT Model &gt;&gt; Product Experience - Internet &gt;&gt; Modem / Router"/>
  </r>
  <r>
    <x v="36"/>
    <x v="7"/>
    <n v="5.26"/>
    <n v="0.01"/>
    <s v=" VZT Model &gt;&gt; Service Experience &gt;&gt; Live Chat"/>
    <s v=" VZT Model &gt;&gt; Billing / Payment &gt;&gt; Payment"/>
  </r>
  <r>
    <x v="36"/>
    <x v="40"/>
    <n v="5.26"/>
    <n v="0.01"/>
    <s v=" VZT Model &gt;&gt; Service Experience &gt;&gt; Live Chat"/>
    <s v=" VZT Model &gt;&gt; Research / Marketing &gt;&gt; Referrals / Word of Mouth"/>
  </r>
  <r>
    <x v="36"/>
    <x v="41"/>
    <n v="5.26"/>
    <n v="0.01"/>
    <s v=" VZT Model &gt;&gt; Service Experience &gt;&gt; Live Chat"/>
    <s v=" VZT Model &gt;&gt; Legal &gt;&gt; Regulatory"/>
  </r>
  <r>
    <x v="36"/>
    <x v="30"/>
    <n v="5.26"/>
    <n v="0.01"/>
    <s v=" VZT Model &gt;&gt; Service Experience &gt;&gt; Live Chat"/>
    <s v=" VZT Model &gt;&gt; Product Experience  - TV &gt;&gt; Set Top Box"/>
  </r>
  <r>
    <x v="36"/>
    <x v="32"/>
    <n v="5.26"/>
    <n v="0.01"/>
    <s v=" VZT Model &gt;&gt; Service Experience &gt;&gt; Live Chat"/>
    <s v=" VZT Model &gt;&gt; Service Experience &gt;&gt; Technical Support"/>
  </r>
  <r>
    <x v="36"/>
    <x v="33"/>
    <n v="5.26"/>
    <n v="0.01"/>
    <s v=" VZT Model &gt;&gt; Service Experience &gt;&gt; Live Chat"/>
    <s v=" VZT Model &gt;&gt; Accessibility / Reaching Rep &gt;&gt; Transfer / Hold"/>
  </r>
  <r>
    <x v="37"/>
    <x v="36"/>
    <n v="6.67"/>
    <n v="0.01"/>
    <s v=" VZT Model &gt;&gt; Product Experience - Phone &gt;&gt; Migration"/>
    <s v=" VZT Model &gt;&gt; Service Experience &gt;&gt; Appointment Time / Window Convenience"/>
  </r>
  <r>
    <x v="37"/>
    <x v="45"/>
    <n v="6.67"/>
    <n v="0.01"/>
    <s v=" VZT Model &gt;&gt; Product Experience - Phone &gt;&gt; Migration"/>
    <s v=" VZT Model &gt;&gt; Customer Service &gt;&gt; Attitude"/>
  </r>
  <r>
    <x v="37"/>
    <x v="4"/>
    <n v="6.67"/>
    <n v="0.01"/>
    <s v=" VZT Model &gt;&gt; Product Experience - Phone &gt;&gt; Migration"/>
    <s v=" VZT Model &gt;&gt; Point of Sale &gt;&gt; Ease of Ordering"/>
  </r>
  <r>
    <x v="37"/>
    <x v="17"/>
    <n v="13.33"/>
    <n v="0.01"/>
    <s v=" VZT Model &gt;&gt; Product Experience - Phone &gt;&gt; Migration"/>
    <s v=" VZT Model &gt;&gt; Product Experience - Home Monitoring and Control &gt;&gt; Home Monitor"/>
  </r>
  <r>
    <x v="37"/>
    <x v="9"/>
    <n v="6.67"/>
    <n v="0.01"/>
    <s v=" VZT Model &gt;&gt; Product Experience - Phone &gt;&gt; Migration"/>
    <s v=" VZT Model &gt;&gt; Service Experience &gt;&gt; Installation - Physical"/>
  </r>
  <r>
    <x v="37"/>
    <x v="18"/>
    <n v="6.67"/>
    <n v="0.01"/>
    <s v=" VZT Model &gt;&gt; Product Experience - Phone &gt;&gt; Migration"/>
    <s v=" VZT Model &gt;&gt; Service Experience &gt;&gt; Keeping Promises - Appointments"/>
  </r>
  <r>
    <x v="37"/>
    <x v="38"/>
    <n v="6.67"/>
    <n v="0.01"/>
    <s v=" VZT Model &gt;&gt; Product Experience - Phone &gt;&gt; Migration"/>
    <s v=" VZT Model &gt;&gt; Service Experience &gt;&gt; Live Chat"/>
  </r>
  <r>
    <x v="37"/>
    <x v="39"/>
    <n v="6.67"/>
    <n v="0.01"/>
    <s v=" VZT Model &gt;&gt; Product Experience - Phone &gt;&gt; Migration"/>
    <s v=" VZT Model &gt;&gt; Billing / Payment &gt;&gt; Phone - General"/>
  </r>
  <r>
    <x v="37"/>
    <x v="27"/>
    <n v="6.67"/>
    <n v="0.01"/>
    <s v=" VZT Model &gt;&gt; Product Experience - Phone &gt;&gt; Migration"/>
    <s v=" VZT Model &gt;&gt; Product Experience  - TV &gt;&gt; Programming / Channel Line Up"/>
  </r>
  <r>
    <x v="37"/>
    <x v="40"/>
    <n v="13.33"/>
    <n v="0.01"/>
    <s v=" VZT Model &gt;&gt; Product Experience - Phone &gt;&gt; Migration"/>
    <s v=" VZT Model &gt;&gt; Research / Marketing &gt;&gt; Referrals / Word of Mouth"/>
  </r>
  <r>
    <x v="37"/>
    <x v="41"/>
    <n v="6.67"/>
    <n v="0.01"/>
    <s v=" VZT Model &gt;&gt; Product Experience - Phone &gt;&gt; Migration"/>
    <s v=" VZT Model &gt;&gt; Legal &gt;&gt; Regulatory"/>
  </r>
  <r>
    <x v="37"/>
    <x v="8"/>
    <n v="6.67"/>
    <n v="0.01"/>
    <s v=" VZT Model &gt;&gt; Product Experience - Phone &gt;&gt; Migration"/>
    <s v=" VZT Model &gt;&gt; Point of Sale &gt;&gt; Solicitation"/>
  </r>
  <r>
    <x v="38"/>
    <x v="44"/>
    <n v="1.45"/>
    <n v="0.01"/>
    <s v=" VZT Model &gt;&gt; Product Experience - Internet &gt;&gt; Modem / Router"/>
    <s v=" VZT Model &gt;&gt; Accessibility / Reaching Rep &gt;&gt; Account Verification"/>
  </r>
  <r>
    <x v="38"/>
    <x v="0"/>
    <n v="0.72"/>
    <n v="0.01"/>
    <s v=" VZT Model &gt;&gt; Product Experience - Internet &gt;&gt; Modem / Router"/>
    <s v=" VZT Model &gt;&gt; Research / Marketing &gt;&gt; Advertising and Collateral"/>
  </r>
  <r>
    <x v="38"/>
    <x v="11"/>
    <n v="1.45"/>
    <n v="0.01"/>
    <s v=" VZT Model &gt;&gt; Product Experience - Internet &gt;&gt; Modem / Router"/>
    <s v=" VZT Model &gt;&gt; Competition &gt;&gt; All Competitors"/>
  </r>
  <r>
    <x v="38"/>
    <x v="36"/>
    <n v="2.9"/>
    <n v="0.02"/>
    <s v=" VZT Model &gt;&gt; Product Experience - Internet &gt;&gt; Modem / Router"/>
    <s v=" VZT Model &gt;&gt; Service Experience &gt;&gt; Appointment Time / Window Convenience"/>
  </r>
  <r>
    <x v="38"/>
    <x v="45"/>
    <n v="0.72"/>
    <n v="0.01"/>
    <s v=" VZT Model &gt;&gt; Product Experience - Internet &gt;&gt; Modem / Router"/>
    <s v=" VZT Model &gt;&gt; Customer Service &gt;&gt; Attitude"/>
  </r>
  <r>
    <x v="38"/>
    <x v="2"/>
    <n v="13.77"/>
    <n v="0.11"/>
    <s v=" VZT Model &gt;&gt; Product Experience - Internet &gt;&gt; Modem / Router"/>
    <s v=" VZT Model &gt;&gt; Billing / Payment &gt;&gt; Billing Accuracy"/>
  </r>
  <r>
    <x v="38"/>
    <x v="13"/>
    <n v="1.45"/>
    <n v="0.01"/>
    <s v=" VZT Model &gt;&gt; Product Experience - Internet &gt;&gt; Modem / Router"/>
    <s v=" VZT Model &gt;&gt; Product Experience - Phone &gt;&gt; Call Quality"/>
  </r>
  <r>
    <x v="38"/>
    <x v="14"/>
    <n v="0.72"/>
    <n v="0.01"/>
    <s v=" VZT Model &gt;&gt; Product Experience - Internet &gt;&gt; Modem / Router"/>
    <s v=" VZT Model &gt;&gt; Point of Sale &gt;&gt; Contracts"/>
  </r>
  <r>
    <x v="38"/>
    <x v="3"/>
    <n v="1.45"/>
    <n v="0.01"/>
    <s v=" VZT Model &gt;&gt; Product Experience - Internet &gt;&gt; Modem / Router"/>
    <s v=" VZT Model &gt;&gt; Product Experience  - Shared Issues &gt;&gt; Cost"/>
  </r>
  <r>
    <x v="38"/>
    <x v="4"/>
    <n v="0.72"/>
    <n v="0.01"/>
    <s v=" VZT Model &gt;&gt; Product Experience - Internet &gt;&gt; Modem / Router"/>
    <s v=" VZT Model &gt;&gt; Point of Sale &gt;&gt; Ease of Ordering"/>
  </r>
  <r>
    <x v="38"/>
    <x v="5"/>
    <n v="0.72"/>
    <n v="0.01"/>
    <s v=" VZT Model &gt;&gt; Product Experience - Internet &gt;&gt; Modem / Router"/>
    <s v=" VZT Model &gt;&gt; Product Experience - Internet &gt;&gt; Email / Home Page"/>
  </r>
  <r>
    <x v="38"/>
    <x v="15"/>
    <n v="13.04"/>
    <n v="0.11"/>
    <s v=" VZT Model &gt;&gt; Product Experience - Internet &gt;&gt; Modem / Router"/>
    <s v=" VZT Model &gt;&gt; Service Experience &gt;&gt; Equipment Delivery / Returns"/>
  </r>
  <r>
    <x v="38"/>
    <x v="15"/>
    <n v="4.3499999999999996"/>
    <n v="0.04"/>
    <s v=" VZT Model &gt;&gt; Product Experience - Internet &gt;&gt; Modem / Router"/>
    <s v=" VZT Model &gt;&gt; Product Experience  - Shared Issues &gt;&gt; Equipment Delivery / Returns"/>
  </r>
  <r>
    <x v="38"/>
    <x v="16"/>
    <n v="3.62"/>
    <n v="0.03"/>
    <s v=" VZT Model &gt;&gt; Product Experience - Internet &gt;&gt; Modem / Router"/>
    <s v=" VZT Model &gt;&gt; Customer Service &gt;&gt; First Contact Resolution"/>
  </r>
  <r>
    <x v="38"/>
    <x v="50"/>
    <n v="0.72"/>
    <n v="0.01"/>
    <s v=" VZT Model &gt;&gt; Product Experience - Internet &gt;&gt; Modem / Router"/>
    <s v=" VZT Model &gt;&gt; Accessibility / Reaching Rep &gt;&gt; Getting to Rep / Reaching the Right Person"/>
  </r>
  <r>
    <x v="38"/>
    <x v="61"/>
    <n v="2.17"/>
    <n v="0.02"/>
    <s v=" VZT Model &gt;&gt; Product Experience - Internet &gt;&gt; Modem / Router"/>
    <s v=" VZT Model &gt;&gt; Product Experience  - Shared Issues &gt;&gt; Instructions"/>
  </r>
  <r>
    <x v="38"/>
    <x v="18"/>
    <n v="4.3499999999999996"/>
    <n v="0.04"/>
    <s v=" VZT Model &gt;&gt; Product Experience - Internet &gt;&gt; Modem / Router"/>
    <s v=" VZT Model &gt;&gt; Service Experience &gt;&gt; Keeping Promises - Appointments"/>
  </r>
  <r>
    <x v="38"/>
    <x v="6"/>
    <n v="1.45"/>
    <n v="0.01"/>
    <s v=" VZT Model &gt;&gt; Product Experience - Internet &gt;&gt; Modem / Router"/>
    <s v=" VZT Model &gt;&gt; Billing / Payment &gt;&gt; Keeping Promises - Billing"/>
  </r>
  <r>
    <x v="38"/>
    <x v="19"/>
    <n v="2.17"/>
    <n v="0.02"/>
    <s v=" VZT Model &gt;&gt; Product Experience - Internet &gt;&gt; Modem / Router"/>
    <s v=" VZT Model &gt;&gt; Follow-up &gt;&gt; Keeping Promises - Customer Call Back"/>
  </r>
  <r>
    <x v="38"/>
    <x v="20"/>
    <n v="2.17"/>
    <n v="0.02"/>
    <s v=" VZT Model &gt;&gt; Product Experience - Internet &gt;&gt; Modem / Router"/>
    <s v=" VZT Model &gt;&gt; Customer Service &gt;&gt; Keeping Promises - Customer Service"/>
  </r>
  <r>
    <x v="38"/>
    <x v="38"/>
    <n v="0.72"/>
    <n v="0.01"/>
    <s v=" VZT Model &gt;&gt; Product Experience - Internet &gt;&gt; Modem / Router"/>
    <s v=" VZT Model &gt;&gt; Service Experience &gt;&gt; Live Chat"/>
  </r>
  <r>
    <x v="38"/>
    <x v="53"/>
    <n v="1.45"/>
    <n v="0.01"/>
    <s v=" VZT Model &gt;&gt; Product Experience - Internet &gt;&gt; Modem / Router"/>
    <s v=" VZT Model &gt;&gt; Billing / Payment &gt;&gt; Non-recurring Charges"/>
  </r>
  <r>
    <x v="38"/>
    <x v="66"/>
    <n v="0.72"/>
    <n v="0.01"/>
    <s v=" VZT Model &gt;&gt; Product Experience - Internet &gt;&gt; Modem / Router"/>
    <s v=" VZT Model &gt;&gt; Customer Service &gt;&gt; Outsourcing"/>
  </r>
  <r>
    <x v="38"/>
    <x v="25"/>
    <n v="1.45"/>
    <n v="0.01"/>
    <s v=" VZT Model &gt;&gt; Product Experience - Internet &gt;&gt; Modem / Router"/>
    <s v=" VZT Model &gt;&gt; Product Experience  - TV &gt;&gt; Pay Per View / VOD"/>
  </r>
  <r>
    <x v="38"/>
    <x v="55"/>
    <n v="0.72"/>
    <n v="0.01"/>
    <s v=" VZT Model &gt;&gt; Product Experience - Internet &gt;&gt; Modem / Router"/>
    <s v=" VZT Model &gt;&gt; Product Experience  - TV &gt;&gt; Picture Quality"/>
  </r>
  <r>
    <x v="38"/>
    <x v="56"/>
    <n v="0.72"/>
    <n v="0.01"/>
    <s v=" VZT Model &gt;&gt; Product Experience - Internet &gt;&gt; Modem / Router"/>
    <s v=" VZT Model &gt;&gt; Billing / Payment &gt;&gt; PPV / VOD Billing"/>
  </r>
  <r>
    <x v="38"/>
    <x v="27"/>
    <n v="2.17"/>
    <n v="0.02"/>
    <s v=" VZT Model &gt;&gt; Product Experience - Internet &gt;&gt; Modem / Router"/>
    <s v=" VZT Model &gt;&gt; Product Experience  - TV &gt;&gt; Programming / Channel Line Up"/>
  </r>
  <r>
    <x v="38"/>
    <x v="29"/>
    <n v="3.62"/>
    <n v="0.03"/>
    <s v=" VZT Model &gt;&gt; Product Experience - Internet &gt;&gt; Modem / Router"/>
    <s v=" VZT Model &gt;&gt; Service Experience &gt;&gt; Resolution Time"/>
  </r>
  <r>
    <x v="38"/>
    <x v="64"/>
    <n v="0.72"/>
    <n v="0.01"/>
    <s v=" VZT Model &gt;&gt; Product Experience - Internet &gt;&gt; Modem / Router"/>
    <s v=" VZT Model &gt;&gt; Self Service &gt;&gt; Self Installation"/>
  </r>
  <r>
    <x v="38"/>
    <x v="30"/>
    <n v="1.45"/>
    <n v="0.01"/>
    <s v=" VZT Model &gt;&gt; Product Experience - Internet &gt;&gt; Modem / Router"/>
    <s v=" VZT Model &gt;&gt; Product Experience  - TV &gt;&gt; Set Top Box"/>
  </r>
  <r>
    <x v="38"/>
    <x v="31"/>
    <n v="2.9"/>
    <n v="0.02"/>
    <s v=" VZT Model &gt;&gt; Product Experience - Internet &gt;&gt; Modem / Router"/>
    <s v=" VZT Model &gt;&gt; Product Experience - Internet &gt;&gt; Speed"/>
  </r>
  <r>
    <x v="38"/>
    <x v="42"/>
    <n v="0.72"/>
    <n v="0.01"/>
    <s v=" VZT Model &gt;&gt; Product Experience - Internet &gt;&gt; Modem / Router"/>
    <s v=" VZT Model &gt;&gt; Customer Service &gt;&gt; Supervisor Escalation"/>
  </r>
  <r>
    <x v="38"/>
    <x v="59"/>
    <n v="1.45"/>
    <n v="0.01"/>
    <s v=" VZT Model &gt;&gt; Product Experience - Internet &gt;&gt; Modem / Router"/>
    <s v=" VZT Model &gt;&gt; Billing / Payment &gt;&gt; Taxes / Surcharges"/>
  </r>
  <r>
    <x v="38"/>
    <x v="32"/>
    <n v="6.52"/>
    <n v="0.05"/>
    <s v=" VZT Model &gt;&gt; Product Experience - Internet &gt;&gt; Modem / Router"/>
    <s v=" VZT Model &gt;&gt; Service Experience &gt;&gt; Technical Support"/>
  </r>
  <r>
    <x v="38"/>
    <x v="43"/>
    <n v="3.62"/>
    <n v="0.03"/>
    <s v=" VZT Model &gt;&gt; Product Experience - Internet &gt;&gt; Modem / Router"/>
    <s v=" VZT Model &gt;&gt; Service Experience &gt;&gt; Technician"/>
  </r>
  <r>
    <x v="38"/>
    <x v="33"/>
    <n v="3.62"/>
    <n v="0.03"/>
    <s v=" VZT Model &gt;&gt; Product Experience - Internet &gt;&gt; Modem / Router"/>
    <s v=" VZT Model &gt;&gt; Accessibility / Reaching Rep &gt;&gt; Transfer / Hold"/>
  </r>
  <r>
    <x v="39"/>
    <x v="11"/>
    <n v="5.77"/>
    <n v="0.02"/>
    <s v=" VZT Model &gt;&gt; Service Experience &gt;&gt; Move / Transfer of Service"/>
    <s v=" VZT Model &gt;&gt; Competition &gt;&gt; All Competitors"/>
  </r>
  <r>
    <x v="39"/>
    <x v="45"/>
    <n v="1.92"/>
    <n v="0.01"/>
    <s v=" VZT Model &gt;&gt; Service Experience &gt;&gt; Move / Transfer of Service"/>
    <s v=" VZT Model &gt;&gt; Customer Service &gt;&gt; Attitude"/>
  </r>
  <r>
    <x v="39"/>
    <x v="2"/>
    <n v="1.92"/>
    <n v="0.01"/>
    <s v=" VZT Model &gt;&gt; Service Experience &gt;&gt; Move / Transfer of Service"/>
    <s v=" VZT Model &gt;&gt; Billing / Payment &gt;&gt; Billing Accuracy"/>
  </r>
  <r>
    <x v="39"/>
    <x v="48"/>
    <n v="3.85"/>
    <n v="0.01"/>
    <s v=" VZT Model &gt;&gt; Service Experience &gt;&gt; Move / Transfer of Service"/>
    <s v=" VZT Model &gt;&gt; Legal &gt;&gt; Collections"/>
  </r>
  <r>
    <x v="39"/>
    <x v="14"/>
    <n v="15.38"/>
    <n v="0.05"/>
    <s v=" VZT Model &gt;&gt; Service Experience &gt;&gt; Move / Transfer of Service"/>
    <s v=" VZT Model &gt;&gt; Point of Sale &gt;&gt; Contracts"/>
  </r>
  <r>
    <x v="39"/>
    <x v="14"/>
    <n v="5.77"/>
    <n v="0.02"/>
    <s v=" VZT Model &gt;&gt; Service Experience &gt;&gt; Move / Transfer of Service"/>
    <s v=" VZT Model &gt;&gt; Billing / Payment &gt;&gt; Contracts"/>
  </r>
  <r>
    <x v="39"/>
    <x v="3"/>
    <n v="1.92"/>
    <n v="0.01"/>
    <s v=" VZT Model &gt;&gt; Service Experience &gt;&gt; Move / Transfer of Service"/>
    <s v=" VZT Model &gt;&gt; Product Experience  - Shared Issues &gt;&gt; Cost"/>
  </r>
  <r>
    <x v="39"/>
    <x v="4"/>
    <n v="3.85"/>
    <n v="0.01"/>
    <s v=" VZT Model &gt;&gt; Service Experience &gt;&gt; Move / Transfer of Service"/>
    <s v=" VZT Model &gt;&gt; Point of Sale &gt;&gt; Ease of Ordering"/>
  </r>
  <r>
    <x v="39"/>
    <x v="5"/>
    <n v="1.92"/>
    <n v="0.01"/>
    <s v=" VZT Model &gt;&gt; Service Experience &gt;&gt; Move / Transfer of Service"/>
    <s v=" VZT Model &gt;&gt; Product Experience - Internet &gt;&gt; Email / Home Page"/>
  </r>
  <r>
    <x v="39"/>
    <x v="16"/>
    <n v="5.77"/>
    <n v="0.02"/>
    <s v=" VZT Model &gt;&gt; Service Experience &gt;&gt; Move / Transfer of Service"/>
    <s v=" VZT Model &gt;&gt; Customer Service &gt;&gt; First Contact Resolution"/>
  </r>
  <r>
    <x v="39"/>
    <x v="18"/>
    <n v="1.92"/>
    <n v="0.01"/>
    <s v=" VZT Model &gt;&gt; Service Experience &gt;&gt; Move / Transfer of Service"/>
    <s v=" VZT Model &gt;&gt; Service Experience &gt;&gt; Keeping Promises - Appointments"/>
  </r>
  <r>
    <x v="39"/>
    <x v="19"/>
    <n v="1.92"/>
    <n v="0.01"/>
    <s v=" VZT Model &gt;&gt; Service Experience &gt;&gt; Move / Transfer of Service"/>
    <s v=" VZT Model &gt;&gt; Follow-up &gt;&gt; Keeping Promises - Customer Call Back"/>
  </r>
  <r>
    <x v="39"/>
    <x v="20"/>
    <n v="1.92"/>
    <n v="0.01"/>
    <s v=" VZT Model &gt;&gt; Service Experience &gt;&gt; Move / Transfer of Service"/>
    <s v=" VZT Model &gt;&gt; Customer Service &gt;&gt; Keeping Promises - Customer Service"/>
  </r>
  <r>
    <x v="39"/>
    <x v="30"/>
    <n v="1.92"/>
    <n v="0.01"/>
    <s v=" VZT Model &gt;&gt; Service Experience &gt;&gt; Move / Transfer of Service"/>
    <s v=" VZT Model &gt;&gt; Product Experience  - TV &gt;&gt; Set Top Box"/>
  </r>
  <r>
    <x v="39"/>
    <x v="42"/>
    <n v="1.92"/>
    <n v="0.01"/>
    <s v=" VZT Model &gt;&gt; Service Experience &gt;&gt; Move / Transfer of Service"/>
    <s v=" VZT Model &gt;&gt; Customer Service &gt;&gt; Supervisor Escalation"/>
  </r>
  <r>
    <x v="40"/>
    <x v="11"/>
    <n v="4.12"/>
    <n v="0.02"/>
    <s v=" VZT Model &gt;&gt; Billing / Payment &gt;&gt; Non-recurring Charges"/>
    <s v=" VZT Model &gt;&gt; Competition &gt;&gt; All Competitors"/>
  </r>
  <r>
    <x v="40"/>
    <x v="36"/>
    <n v="6.19"/>
    <n v="0.04"/>
    <s v=" VZT Model &gt;&gt; Billing / Payment &gt;&gt; Non-recurring Charges"/>
    <s v=" VZT Model &gt;&gt; Service Experience &gt;&gt; Appointment Time / Window Convenience"/>
  </r>
  <r>
    <x v="40"/>
    <x v="45"/>
    <n v="4.12"/>
    <n v="0.02"/>
    <s v=" VZT Model &gt;&gt; Billing / Payment &gt;&gt; Non-recurring Charges"/>
    <s v=" VZT Model &gt;&gt; Customer Service &gt;&gt; Attitude"/>
  </r>
  <r>
    <x v="40"/>
    <x v="12"/>
    <n v="3.09"/>
    <n v="0.02"/>
    <s v=" VZT Model &gt;&gt; Billing / Payment &gt;&gt; Non-recurring Charges"/>
    <s v=" VZT Model &gt;&gt; Customer Service &gt;&gt; Bill Explanation"/>
  </r>
  <r>
    <x v="40"/>
    <x v="1"/>
    <n v="6.19"/>
    <n v="0.04"/>
    <s v=" VZT Model &gt;&gt; Billing / Payment &gt;&gt; Non-recurring Charges"/>
    <s v=" VZT Model &gt;&gt; Billing / Payment &gt;&gt; Bill Format"/>
  </r>
  <r>
    <x v="40"/>
    <x v="2"/>
    <n v="31.96"/>
    <n v="0.19"/>
    <s v=" VZT Model &gt;&gt; Billing / Payment &gt;&gt; Non-recurring Charges"/>
    <s v=" VZT Model &gt;&gt; Billing / Payment &gt;&gt; Billing Accuracy"/>
  </r>
  <r>
    <x v="40"/>
    <x v="13"/>
    <n v="3.09"/>
    <n v="0.02"/>
    <s v=" VZT Model &gt;&gt; Billing / Payment &gt;&gt; Non-recurring Charges"/>
    <s v=" VZT Model &gt;&gt; Product Experience - Phone &gt;&gt; Call Quality"/>
  </r>
  <r>
    <x v="40"/>
    <x v="47"/>
    <n v="1.03"/>
    <n v="0.01"/>
    <s v=" VZT Model &gt;&gt; Billing / Payment &gt;&gt; Non-recurring Charges"/>
    <s v=" VZT Model &gt;&gt; Billing / Payment &gt;&gt; Calling Plans"/>
  </r>
  <r>
    <x v="40"/>
    <x v="48"/>
    <n v="1.03"/>
    <n v="0.01"/>
    <s v=" VZT Model &gt;&gt; Billing / Payment &gt;&gt; Non-recurring Charges"/>
    <s v=" VZT Model &gt;&gt; Legal &gt;&gt; Collections"/>
  </r>
  <r>
    <x v="40"/>
    <x v="14"/>
    <n v="1.03"/>
    <n v="0.01"/>
    <s v=" VZT Model &gt;&gt; Billing / Payment &gt;&gt; Non-recurring Charges"/>
    <s v=" VZT Model &gt;&gt; Point of Sale &gt;&gt; Contracts"/>
  </r>
  <r>
    <x v="40"/>
    <x v="14"/>
    <n v="1.03"/>
    <n v="0.01"/>
    <s v=" VZT Model &gt;&gt; Billing / Payment &gt;&gt; Non-recurring Charges"/>
    <s v=" VZT Model &gt;&gt; Billing / Payment &gt;&gt; Contracts"/>
  </r>
  <r>
    <x v="40"/>
    <x v="3"/>
    <n v="16.489999999999998"/>
    <n v="0.1"/>
    <s v=" VZT Model &gt;&gt; Billing / Payment &gt;&gt; Non-recurring Charges"/>
    <s v=" VZT Model &gt;&gt; Product Experience  - Shared Issues &gt;&gt; Cost"/>
  </r>
  <r>
    <x v="40"/>
    <x v="4"/>
    <n v="2.06"/>
    <n v="0.01"/>
    <s v=" VZT Model &gt;&gt; Billing / Payment &gt;&gt; Non-recurring Charges"/>
    <s v=" VZT Model &gt;&gt; Point of Sale &gt;&gt; Ease of Ordering"/>
  </r>
  <r>
    <x v="40"/>
    <x v="5"/>
    <n v="2.06"/>
    <n v="0.01"/>
    <s v=" VZT Model &gt;&gt; Billing / Payment &gt;&gt; Non-recurring Charges"/>
    <s v=" VZT Model &gt;&gt; Product Experience - Internet &gt;&gt; Email / Home Page"/>
  </r>
  <r>
    <x v="40"/>
    <x v="15"/>
    <n v="1.03"/>
    <n v="0.01"/>
    <s v=" VZT Model &gt;&gt; Billing / Payment &gt;&gt; Non-recurring Charges"/>
    <s v=" VZT Model &gt;&gt; Product Experience  - Shared Issues &gt;&gt; Equipment Delivery / Returns"/>
  </r>
  <r>
    <x v="40"/>
    <x v="15"/>
    <n v="1.03"/>
    <n v="0.01"/>
    <s v=" VZT Model &gt;&gt; Billing / Payment &gt;&gt; Non-recurring Charges"/>
    <s v=" VZT Model &gt;&gt; Service Experience &gt;&gt; Equipment Delivery / Returns"/>
  </r>
  <r>
    <x v="40"/>
    <x v="16"/>
    <n v="3.09"/>
    <n v="0.02"/>
    <s v=" VZT Model &gt;&gt; Billing / Payment &gt;&gt; Non-recurring Charges"/>
    <s v=" VZT Model &gt;&gt; Customer Service &gt;&gt; First Contact Resolution"/>
  </r>
  <r>
    <x v="40"/>
    <x v="17"/>
    <n v="2.06"/>
    <n v="0.01"/>
    <s v=" VZT Model &gt;&gt; Billing / Payment &gt;&gt; Non-recurring Charges"/>
    <s v=" VZT Model &gt;&gt; Product Experience - Home Monitoring and Control &gt;&gt; Home Monitor"/>
  </r>
  <r>
    <x v="40"/>
    <x v="61"/>
    <n v="1.03"/>
    <n v="0.01"/>
    <s v=" VZT Model &gt;&gt; Billing / Payment &gt;&gt; Non-recurring Charges"/>
    <s v=" VZT Model &gt;&gt; Product Experience  - Shared Issues &gt;&gt; Instructions"/>
  </r>
  <r>
    <x v="40"/>
    <x v="62"/>
    <n v="1.03"/>
    <n v="0.01"/>
    <s v=" VZT Model &gt;&gt; Billing / Payment &gt;&gt; Non-recurring Charges"/>
    <s v=" VZT Model &gt;&gt; Accessibility / Reaching Rep &gt;&gt; Interactive Voice Response (IVR)"/>
  </r>
  <r>
    <x v="40"/>
    <x v="18"/>
    <n v="6.19"/>
    <n v="0.04"/>
    <s v=" VZT Model &gt;&gt; Billing / Payment &gt;&gt; Non-recurring Charges"/>
    <s v=" VZT Model &gt;&gt; Service Experience &gt;&gt; Keeping Promises - Appointments"/>
  </r>
  <r>
    <x v="40"/>
    <x v="6"/>
    <n v="15.46"/>
    <n v="0.09"/>
    <s v=" VZT Model &gt;&gt; Billing / Payment &gt;&gt; Non-recurring Charges"/>
    <s v=" VZT Model &gt;&gt; Billing / Payment &gt;&gt; Keeping Promises - Billing"/>
  </r>
  <r>
    <x v="40"/>
    <x v="19"/>
    <n v="2.06"/>
    <n v="0.01"/>
    <s v=" VZT Model &gt;&gt; Billing / Payment &gt;&gt; Non-recurring Charges"/>
    <s v=" VZT Model &gt;&gt; Follow-up &gt;&gt; Keeping Promises - Customer Call Back"/>
  </r>
  <r>
    <x v="40"/>
    <x v="20"/>
    <n v="9.2799999999999994"/>
    <n v="0.05"/>
    <s v=" VZT Model &gt;&gt; Billing / Payment &gt;&gt; Non-recurring Charges"/>
    <s v=" VZT Model &gt;&gt; Customer Service &gt;&gt; Keeping Promises - Customer Service"/>
  </r>
  <r>
    <x v="40"/>
    <x v="21"/>
    <n v="2.06"/>
    <n v="0.01"/>
    <s v=" VZT Model &gt;&gt; Billing / Payment &gt;&gt; Non-recurring Charges"/>
    <s v=" VZT Model &gt;&gt; Customer Service &gt;&gt; Knowledge / Helpfulness"/>
  </r>
  <r>
    <x v="40"/>
    <x v="22"/>
    <n v="2.06"/>
    <n v="0.01"/>
    <s v=" VZT Model &gt;&gt; Billing / Payment &gt;&gt; Non-recurring Charges"/>
    <s v=" VZT Model &gt;&gt; Product Experience - Internet &gt;&gt; Modem / Router"/>
  </r>
  <r>
    <x v="40"/>
    <x v="25"/>
    <n v="1.03"/>
    <n v="0.01"/>
    <s v=" VZT Model &gt;&gt; Billing / Payment &gt;&gt; Non-recurring Charges"/>
    <s v=" VZT Model &gt;&gt; Product Experience  - TV &gt;&gt; Pay Per View / VOD"/>
  </r>
  <r>
    <x v="40"/>
    <x v="7"/>
    <n v="3.09"/>
    <n v="0.02"/>
    <s v=" VZT Model &gt;&gt; Billing / Payment &gt;&gt; Non-recurring Charges"/>
    <s v=" VZT Model &gt;&gt; Billing / Payment &gt;&gt; Payment"/>
  </r>
  <r>
    <x v="40"/>
    <x v="56"/>
    <n v="1.03"/>
    <n v="0.01"/>
    <s v=" VZT Model &gt;&gt; Billing / Payment &gt;&gt; Non-recurring Charges"/>
    <s v=" VZT Model &gt;&gt; Billing / Payment &gt;&gt; PPV / VOD Billing"/>
  </r>
  <r>
    <x v="40"/>
    <x v="27"/>
    <n v="2.06"/>
    <n v="0.01"/>
    <s v=" VZT Model &gt;&gt; Billing / Payment &gt;&gt; Non-recurring Charges"/>
    <s v=" VZT Model &gt;&gt; Product Experience  - TV &gt;&gt; Programming / Channel Line Up"/>
  </r>
  <r>
    <x v="40"/>
    <x v="41"/>
    <n v="2.06"/>
    <n v="0.01"/>
    <s v=" VZT Model &gt;&gt; Billing / Payment &gt;&gt; Non-recurring Charges"/>
    <s v=" VZT Model &gt;&gt; Legal &gt;&gt; Regulatory"/>
  </r>
  <r>
    <x v="40"/>
    <x v="58"/>
    <n v="1.03"/>
    <n v="0.01"/>
    <s v=" VZT Model &gt;&gt; Billing / Payment &gt;&gt; Non-recurring Charges"/>
    <s v=" VZT Model &gt;&gt; Product Experience  - Shared Issues &gt;&gt; Reliability / Out Of Service"/>
  </r>
  <r>
    <x v="40"/>
    <x v="29"/>
    <n v="1.03"/>
    <n v="0.01"/>
    <s v=" VZT Model &gt;&gt; Billing / Payment &gt;&gt; Non-recurring Charges"/>
    <s v=" VZT Model &gt;&gt; Service Experience &gt;&gt; Resolution Time"/>
  </r>
  <r>
    <x v="40"/>
    <x v="64"/>
    <n v="2.06"/>
    <n v="0.01"/>
    <s v=" VZT Model &gt;&gt; Billing / Payment &gt;&gt; Non-recurring Charges"/>
    <s v=" VZT Model &gt;&gt; Self Service &gt;&gt; Self Installation"/>
  </r>
  <r>
    <x v="40"/>
    <x v="8"/>
    <n v="1.03"/>
    <n v="0.01"/>
    <s v=" VZT Model &gt;&gt; Billing / Payment &gt;&gt; Non-recurring Charges"/>
    <s v=" VZT Model &gt;&gt; Point of Sale &gt;&gt; Solicitation"/>
  </r>
  <r>
    <x v="40"/>
    <x v="10"/>
    <n v="1.03"/>
    <n v="0.01"/>
    <s v=" VZT Model &gt;&gt; Billing / Payment &gt;&gt; Non-recurring Charges"/>
    <s v=" VZT Model &gt;&gt; Product Experience  - Shared Issues &gt;&gt; Spec Needs / Usability"/>
  </r>
  <r>
    <x v="40"/>
    <x v="31"/>
    <n v="1.03"/>
    <n v="0.01"/>
    <s v=" VZT Model &gt;&gt; Billing / Payment &gt;&gt; Non-recurring Charges"/>
    <s v=" VZT Model &gt;&gt; Product Experience - Internet &gt;&gt; Speed"/>
  </r>
  <r>
    <x v="40"/>
    <x v="42"/>
    <n v="1.03"/>
    <n v="0.01"/>
    <s v=" VZT Model &gt;&gt; Billing / Payment &gt;&gt; Non-recurring Charges"/>
    <s v=" VZT Model &gt;&gt; Customer Service &gt;&gt; Supervisor Escalation"/>
  </r>
  <r>
    <x v="40"/>
    <x v="59"/>
    <n v="2.06"/>
    <n v="0.01"/>
    <s v=" VZT Model &gt;&gt; Billing / Payment &gt;&gt; Non-recurring Charges"/>
    <s v=" VZT Model &gt;&gt; Billing / Payment &gt;&gt; Taxes / Surcharges"/>
  </r>
  <r>
    <x v="40"/>
    <x v="32"/>
    <n v="1.03"/>
    <n v="0.01"/>
    <s v=" VZT Model &gt;&gt; Billing / Payment &gt;&gt; Non-recurring Charges"/>
    <s v=" VZT Model &gt;&gt; Service Experience &gt;&gt; Technical Support"/>
  </r>
  <r>
    <x v="40"/>
    <x v="33"/>
    <n v="4.12"/>
    <n v="0.02"/>
    <s v=" VZT Model &gt;&gt; Billing / Payment &gt;&gt; Non-recurring Charges"/>
    <s v=" VZT Model &gt;&gt; Accessibility / Reaching Rep &gt;&gt; Transfer / Hold"/>
  </r>
  <r>
    <x v="40"/>
    <x v="60"/>
    <n v="3.09"/>
    <n v="0.02"/>
    <s v=" VZT Model &gt;&gt; Billing / Payment &gt;&gt; Non-recurring Charges"/>
    <s v=" VZT Model &gt;&gt; Billing / Payment &gt;&gt; Unauthorized Charge / Changes"/>
  </r>
  <r>
    <x v="40"/>
    <x v="65"/>
    <n v="1.03"/>
    <n v="0.01"/>
    <s v=" VZT Model &gt;&gt; Billing / Payment &gt;&gt; Non-recurring Charges"/>
    <s v=" VZT Model &gt;&gt; Product Experience  - Shared Issues &gt;&gt; Warranty"/>
  </r>
  <r>
    <x v="41"/>
    <x v="12"/>
    <n v="33.33"/>
    <n v="0.01"/>
    <s v=" VZT Model &gt;&gt; Service Experience &gt;&gt; One Visit Resolution"/>
    <s v=" VZT Model &gt;&gt; Customer Service &gt;&gt; Bill Explanation"/>
  </r>
  <r>
    <x v="41"/>
    <x v="2"/>
    <n v="100"/>
    <n v="0.02"/>
    <s v=" VZT Model &gt;&gt; Service Experience &gt;&gt; One Visit Resolution"/>
    <s v=" VZT Model &gt;&gt; Billing / Payment &gt;&gt; Billing Accuracy"/>
  </r>
  <r>
    <x v="41"/>
    <x v="5"/>
    <n v="33.33"/>
    <n v="0.01"/>
    <s v=" VZT Model &gt;&gt; Service Experience &gt;&gt; One Visit Resolution"/>
    <s v=" VZT Model &gt;&gt; Product Experience - Internet &gt;&gt; Email / Home Page"/>
  </r>
  <r>
    <x v="41"/>
    <x v="6"/>
    <n v="33.33"/>
    <n v="0.01"/>
    <s v=" VZT Model &gt;&gt; Service Experience &gt;&gt; One Visit Resolution"/>
    <s v=" VZT Model &gt;&gt; Billing / Payment &gt;&gt; Keeping Promises - Billing"/>
  </r>
  <r>
    <x v="41"/>
    <x v="30"/>
    <n v="33.33"/>
    <n v="0.01"/>
    <s v=" VZT Model &gt;&gt; Service Experience &gt;&gt; One Visit Resolution"/>
    <s v=" VZT Model &gt;&gt; Product Experience  - TV &gt;&gt; Set Top Box"/>
  </r>
  <r>
    <x v="41"/>
    <x v="33"/>
    <n v="66.67"/>
    <n v="0.01"/>
    <s v=" VZT Model &gt;&gt; Service Experience &gt;&gt; One Visit Resolution"/>
    <s v=" VZT Model &gt;&gt; Accessibility / Reaching Rep &gt;&gt; Transfer / Hold"/>
  </r>
  <r>
    <x v="42"/>
    <x v="44"/>
    <n v="2.13"/>
    <n v="0.01"/>
    <s v=" VZT Model &gt;&gt; Billing / Payment &gt;&gt; OneBill / Split Bill"/>
    <s v=" VZT Model &gt;&gt; Accessibility / Reaching Rep &gt;&gt; Account Verification"/>
  </r>
  <r>
    <x v="42"/>
    <x v="0"/>
    <n v="2.13"/>
    <n v="0.01"/>
    <s v=" VZT Model &gt;&gt; Billing / Payment &gt;&gt; OneBill / Split Bill"/>
    <s v=" VZT Model &gt;&gt; Research / Marketing &gt;&gt; Advertising and Collateral"/>
  </r>
  <r>
    <x v="42"/>
    <x v="12"/>
    <n v="6.38"/>
    <n v="0.02"/>
    <s v=" VZT Model &gt;&gt; Billing / Payment &gt;&gt; OneBill / Split Bill"/>
    <s v=" VZT Model &gt;&gt; Customer Service &gt;&gt; Bill Explanation"/>
  </r>
  <r>
    <x v="42"/>
    <x v="1"/>
    <n v="2.13"/>
    <n v="0.01"/>
    <s v=" VZT Model &gt;&gt; Billing / Payment &gt;&gt; OneBill / Split Bill"/>
    <s v=" VZT Model &gt;&gt; Billing / Payment &gt;&gt; Bill Format"/>
  </r>
  <r>
    <x v="42"/>
    <x v="2"/>
    <n v="19.149999999999999"/>
    <n v="0.05"/>
    <s v=" VZT Model &gt;&gt; Billing / Payment &gt;&gt; OneBill / Split Bill"/>
    <s v=" VZT Model &gt;&gt; Billing / Payment &gt;&gt; Billing Accuracy"/>
  </r>
  <r>
    <x v="42"/>
    <x v="48"/>
    <n v="2.13"/>
    <n v="0.01"/>
    <s v=" VZT Model &gt;&gt; Billing / Payment &gt;&gt; OneBill / Split Bill"/>
    <s v=" VZT Model &gt;&gt; Legal &gt;&gt; Collections"/>
  </r>
  <r>
    <x v="42"/>
    <x v="14"/>
    <n v="2.13"/>
    <n v="0.01"/>
    <s v=" VZT Model &gt;&gt; Billing / Payment &gt;&gt; OneBill / Split Bill"/>
    <s v=" VZT Model &gt;&gt; Billing / Payment &gt;&gt; Contracts"/>
  </r>
  <r>
    <x v="42"/>
    <x v="14"/>
    <n v="2.13"/>
    <n v="0.01"/>
    <s v=" VZT Model &gt;&gt; Billing / Payment &gt;&gt; OneBill / Split Bill"/>
    <s v=" VZT Model &gt;&gt; Point of Sale &gt;&gt; Contracts"/>
  </r>
  <r>
    <x v="42"/>
    <x v="3"/>
    <n v="10.64"/>
    <n v="0.03"/>
    <s v=" VZT Model &gt;&gt; Billing / Payment &gt;&gt; OneBill / Split Bill"/>
    <s v=" VZT Model &gt;&gt; Product Experience  - Shared Issues &gt;&gt; Cost"/>
  </r>
  <r>
    <x v="42"/>
    <x v="4"/>
    <n v="2.13"/>
    <n v="0.01"/>
    <s v=" VZT Model &gt;&gt; Billing / Payment &gt;&gt; OneBill / Split Bill"/>
    <s v=" VZT Model &gt;&gt; Point of Sale &gt;&gt; Ease of Ordering"/>
  </r>
  <r>
    <x v="42"/>
    <x v="16"/>
    <n v="2.13"/>
    <n v="0.01"/>
    <s v=" VZT Model &gt;&gt; Billing / Payment &gt;&gt; OneBill / Split Bill"/>
    <s v=" VZT Model &gt;&gt; Customer Service &gt;&gt; First Contact Resolution"/>
  </r>
  <r>
    <x v="42"/>
    <x v="72"/>
    <n v="2.13"/>
    <n v="0.01"/>
    <s v=" VZT Model &gt;&gt; Billing / Payment &gt;&gt; OneBill / Split Bill"/>
    <s v=" VZT Model &gt;&gt; Billing / Payment &gt;&gt; Internet - General"/>
  </r>
  <r>
    <x v="42"/>
    <x v="6"/>
    <n v="14.89"/>
    <n v="0.04"/>
    <s v=" VZT Model &gt;&gt; Billing / Payment &gt;&gt; OneBill / Split Bill"/>
    <s v=" VZT Model &gt;&gt; Billing / Payment &gt;&gt; Keeping Promises - Billing"/>
  </r>
  <r>
    <x v="42"/>
    <x v="20"/>
    <n v="6.38"/>
    <n v="0.02"/>
    <s v=" VZT Model &gt;&gt; Billing / Payment &gt;&gt; OneBill / Split Bill"/>
    <s v=" VZT Model &gt;&gt; Customer Service &gt;&gt; Keeping Promises - Customer Service"/>
  </r>
  <r>
    <x v="42"/>
    <x v="7"/>
    <n v="2.13"/>
    <n v="0.01"/>
    <s v=" VZT Model &gt;&gt; Billing / Payment &gt;&gt; OneBill / Split Bill"/>
    <s v=" VZT Model &gt;&gt; Billing / Payment &gt;&gt; Payment"/>
  </r>
  <r>
    <x v="42"/>
    <x v="27"/>
    <n v="2.13"/>
    <n v="0.01"/>
    <s v=" VZT Model &gt;&gt; Billing / Payment &gt;&gt; OneBill / Split Bill"/>
    <s v=" VZT Model &gt;&gt; Product Experience  - TV &gt;&gt; Programming / Channel Line Up"/>
  </r>
  <r>
    <x v="42"/>
    <x v="41"/>
    <n v="2.13"/>
    <n v="0.01"/>
    <s v=" VZT Model &gt;&gt; Billing / Payment &gt;&gt; OneBill / Split Bill"/>
    <s v=" VZT Model &gt;&gt; Legal &gt;&gt; Regulatory"/>
  </r>
  <r>
    <x v="42"/>
    <x v="33"/>
    <n v="2.13"/>
    <n v="0.01"/>
    <s v=" VZT Model &gt;&gt; Billing / Payment &gt;&gt; OneBill / Split Bill"/>
    <s v=" VZT Model &gt;&gt; Accessibility / Reaching Rep &gt;&gt; Transfer / Hold"/>
  </r>
  <r>
    <x v="43"/>
    <x v="44"/>
    <n v="25"/>
    <n v="0.01"/>
    <s v=" VZT Model &gt;&gt; Self Service &gt;&gt; Online Account Management"/>
    <s v=" VZT Model &gt;&gt; Accessibility / Reaching Rep &gt;&gt; Account Verification"/>
  </r>
  <r>
    <x v="43"/>
    <x v="11"/>
    <n v="25"/>
    <n v="0.01"/>
    <s v=" VZT Model &gt;&gt; Self Service &gt;&gt; Online Account Management"/>
    <s v=" VZT Model &gt;&gt; Competition &gt;&gt; All Competitors"/>
  </r>
  <r>
    <x v="43"/>
    <x v="2"/>
    <n v="50"/>
    <n v="0.01"/>
    <s v=" VZT Model &gt;&gt; Self Service &gt;&gt; Online Account Management"/>
    <s v=" VZT Model &gt;&gt; Billing / Payment &gt;&gt; Billing Accuracy"/>
  </r>
  <r>
    <x v="43"/>
    <x v="16"/>
    <n v="25"/>
    <n v="0.01"/>
    <s v=" VZT Model &gt;&gt; Self Service &gt;&gt; Online Account Management"/>
    <s v=" VZT Model &gt;&gt; Customer Service &gt;&gt; First Contact Resolution"/>
  </r>
  <r>
    <x v="43"/>
    <x v="7"/>
    <n v="75"/>
    <n v="0.02"/>
    <s v=" VZT Model &gt;&gt; Self Service &gt;&gt; Online Account Management"/>
    <s v=" VZT Model &gt;&gt; Billing / Payment &gt;&gt; Payment"/>
  </r>
  <r>
    <x v="43"/>
    <x v="27"/>
    <n v="25"/>
    <n v="0.01"/>
    <s v=" VZT Model &gt;&gt; Self Service &gt;&gt; Online Account Management"/>
    <s v=" VZT Model &gt;&gt; Product Experience  - TV &gt;&gt; Programming / Channel Line Up"/>
  </r>
  <r>
    <x v="43"/>
    <x v="41"/>
    <n v="25"/>
    <n v="0.01"/>
    <s v=" VZT Model &gt;&gt; Self Service &gt;&gt; Online Account Management"/>
    <s v=" VZT Model &gt;&gt; Legal &gt;&gt; Regulatory"/>
  </r>
  <r>
    <x v="44"/>
    <x v="69"/>
    <n v="2.13"/>
    <n v="0.01"/>
    <s v=" VZT Model &gt;&gt; Customer Service &gt;&gt; Outsourcing"/>
    <s v=" VZT Model &gt;&gt; Service Experience &gt;&gt; Appt Verification"/>
  </r>
  <r>
    <x v="44"/>
    <x v="45"/>
    <n v="4.26"/>
    <n v="0.01"/>
    <s v=" VZT Model &gt;&gt; Customer Service &gt;&gt; Outsourcing"/>
    <s v=" VZT Model &gt;&gt; Customer Service &gt;&gt; Attitude"/>
  </r>
  <r>
    <x v="44"/>
    <x v="2"/>
    <n v="2.13"/>
    <n v="0.01"/>
    <s v=" VZT Model &gt;&gt; Customer Service &gt;&gt; Outsourcing"/>
    <s v=" VZT Model &gt;&gt; Billing / Payment &gt;&gt; Billing Accuracy"/>
  </r>
  <r>
    <x v="44"/>
    <x v="13"/>
    <n v="2.13"/>
    <n v="0.01"/>
    <s v=" VZT Model &gt;&gt; Customer Service &gt;&gt; Outsourcing"/>
    <s v=" VZT Model &gt;&gt; Product Experience - Phone &gt;&gt; Call Quality"/>
  </r>
  <r>
    <x v="44"/>
    <x v="47"/>
    <n v="4.26"/>
    <n v="0.01"/>
    <s v=" VZT Model &gt;&gt; Customer Service &gt;&gt; Outsourcing"/>
    <s v=" VZT Model &gt;&gt; Billing / Payment &gt;&gt; Calling Plans"/>
  </r>
  <r>
    <x v="44"/>
    <x v="48"/>
    <n v="4.26"/>
    <n v="0.01"/>
    <s v=" VZT Model &gt;&gt; Customer Service &gt;&gt; Outsourcing"/>
    <s v=" VZT Model &gt;&gt; Legal &gt;&gt; Collections"/>
  </r>
  <r>
    <x v="44"/>
    <x v="14"/>
    <n v="4.26"/>
    <n v="0.01"/>
    <s v=" VZT Model &gt;&gt; Customer Service &gt;&gt; Outsourcing"/>
    <s v=" VZT Model &gt;&gt; Point of Sale &gt;&gt; Contracts"/>
  </r>
  <r>
    <x v="44"/>
    <x v="3"/>
    <n v="2.13"/>
    <n v="0.01"/>
    <s v=" VZT Model &gt;&gt; Customer Service &gt;&gt; Outsourcing"/>
    <s v=" VZT Model &gt;&gt; Product Experience  - Shared Issues &gt;&gt; Cost"/>
  </r>
  <r>
    <x v="44"/>
    <x v="5"/>
    <n v="4.26"/>
    <n v="0.01"/>
    <s v=" VZT Model &gt;&gt; Customer Service &gt;&gt; Outsourcing"/>
    <s v=" VZT Model &gt;&gt; Product Experience - Internet &gt;&gt; Email / Home Page"/>
  </r>
  <r>
    <x v="44"/>
    <x v="16"/>
    <n v="4.26"/>
    <n v="0.01"/>
    <s v=" VZT Model &gt;&gt; Customer Service &gt;&gt; Outsourcing"/>
    <s v=" VZT Model &gt;&gt; Customer Service &gt;&gt; First Contact Resolution"/>
  </r>
  <r>
    <x v="44"/>
    <x v="50"/>
    <n v="6.38"/>
    <n v="0.02"/>
    <s v=" VZT Model &gt;&gt; Customer Service &gt;&gt; Outsourcing"/>
    <s v=" VZT Model &gt;&gt; Accessibility / Reaching Rep &gt;&gt; Getting to Rep / Reaching the Right Person"/>
  </r>
  <r>
    <x v="44"/>
    <x v="18"/>
    <n v="8.51"/>
    <n v="0.02"/>
    <s v=" VZT Model &gt;&gt; Customer Service &gt;&gt; Outsourcing"/>
    <s v=" VZT Model &gt;&gt; Service Experience &gt;&gt; Keeping Promises - Appointments"/>
  </r>
  <r>
    <x v="44"/>
    <x v="19"/>
    <n v="4.26"/>
    <n v="0.01"/>
    <s v=" VZT Model &gt;&gt; Customer Service &gt;&gt; Outsourcing"/>
    <s v=" VZT Model &gt;&gt; Follow-up &gt;&gt; Keeping Promises - Customer Call Back"/>
  </r>
  <r>
    <x v="44"/>
    <x v="20"/>
    <n v="2.13"/>
    <n v="0.01"/>
    <s v=" VZT Model &gt;&gt; Customer Service &gt;&gt; Outsourcing"/>
    <s v=" VZT Model &gt;&gt; Customer Service &gt;&gt; Keeping Promises - Customer Service"/>
  </r>
  <r>
    <x v="44"/>
    <x v="22"/>
    <n v="2.13"/>
    <n v="0.01"/>
    <s v=" VZT Model &gt;&gt; Customer Service &gt;&gt; Outsourcing"/>
    <s v=" VZT Model &gt;&gt; Product Experience - Internet &gt;&gt; Modem / Router"/>
  </r>
  <r>
    <x v="44"/>
    <x v="41"/>
    <n v="2.13"/>
    <n v="0.01"/>
    <s v=" VZT Model &gt;&gt; Customer Service &gt;&gt; Outsourcing"/>
    <s v=" VZT Model &gt;&gt; Legal &gt;&gt; Regulatory"/>
  </r>
  <r>
    <x v="44"/>
    <x v="29"/>
    <n v="2.13"/>
    <n v="0.01"/>
    <s v=" VZT Model &gt;&gt; Customer Service &gt;&gt; Outsourcing"/>
    <s v=" VZT Model &gt;&gt; Service Experience &gt;&gt; Resolution Time"/>
  </r>
  <r>
    <x v="44"/>
    <x v="10"/>
    <n v="2.13"/>
    <n v="0.01"/>
    <s v=" VZT Model &gt;&gt; Customer Service &gt;&gt; Outsourcing"/>
    <s v=" VZT Model &gt;&gt; Product Experience  - Shared Issues &gt;&gt; Spec Needs / Usability"/>
  </r>
  <r>
    <x v="44"/>
    <x v="59"/>
    <n v="2.13"/>
    <n v="0.01"/>
    <s v=" VZT Model &gt;&gt; Customer Service &gt;&gt; Outsourcing"/>
    <s v=" VZT Model &gt;&gt; Billing / Payment &gt;&gt; Taxes / Surcharges"/>
  </r>
  <r>
    <x v="44"/>
    <x v="32"/>
    <n v="6.38"/>
    <n v="0.02"/>
    <s v=" VZT Model &gt;&gt; Customer Service &gt;&gt; Outsourcing"/>
    <s v=" VZT Model &gt;&gt; Service Experience &gt;&gt; Technical Support"/>
  </r>
  <r>
    <x v="44"/>
    <x v="33"/>
    <n v="4.26"/>
    <n v="0.01"/>
    <s v=" VZT Model &gt;&gt; Customer Service &gt;&gt; Outsourcing"/>
    <s v=" VZT Model &gt;&gt; Accessibility / Reaching Rep &gt;&gt; Transfer / Hold"/>
  </r>
  <r>
    <x v="45"/>
    <x v="11"/>
    <n v="1.82"/>
    <n v="0.01"/>
    <s v=" VZT Model &gt;&gt; Product Experience  - TV &gt;&gt; Packages / Premium Channels"/>
    <s v=" VZT Model &gt;&gt; Competition &gt;&gt; All Competitors"/>
  </r>
  <r>
    <x v="45"/>
    <x v="36"/>
    <n v="1.82"/>
    <n v="0.01"/>
    <s v=" VZT Model &gt;&gt; Product Experience  - TV &gt;&gt; Packages / Premium Channels"/>
    <s v=" VZT Model &gt;&gt; Service Experience &gt;&gt; Appointment Time / Window Convenience"/>
  </r>
  <r>
    <x v="45"/>
    <x v="45"/>
    <n v="1.82"/>
    <n v="0.01"/>
    <s v=" VZT Model &gt;&gt; Product Experience  - TV &gt;&gt; Packages / Premium Channels"/>
    <s v=" VZT Model &gt;&gt; Customer Service &gt;&gt; Attitude"/>
  </r>
  <r>
    <x v="45"/>
    <x v="2"/>
    <n v="12.73"/>
    <n v="0.04"/>
    <s v=" VZT Model &gt;&gt; Product Experience  - TV &gt;&gt; Packages / Premium Channels"/>
    <s v=" VZT Model &gt;&gt; Billing / Payment &gt;&gt; Billing Accuracy"/>
  </r>
  <r>
    <x v="45"/>
    <x v="48"/>
    <n v="1.82"/>
    <n v="0.01"/>
    <s v=" VZT Model &gt;&gt; Product Experience  - TV &gt;&gt; Packages / Premium Channels"/>
    <s v=" VZT Model &gt;&gt; Legal &gt;&gt; Collections"/>
  </r>
  <r>
    <x v="45"/>
    <x v="14"/>
    <n v="9.09"/>
    <n v="0.03"/>
    <s v=" VZT Model &gt;&gt; Product Experience  - TV &gt;&gt; Packages / Premium Channels"/>
    <s v=" VZT Model &gt;&gt; Point of Sale &gt;&gt; Contracts"/>
  </r>
  <r>
    <x v="45"/>
    <x v="14"/>
    <n v="3.64"/>
    <n v="0.01"/>
    <s v=" VZT Model &gt;&gt; Product Experience  - TV &gt;&gt; Packages / Premium Channels"/>
    <s v=" VZT Model &gt;&gt; Billing / Payment &gt;&gt; Contracts"/>
  </r>
  <r>
    <x v="45"/>
    <x v="3"/>
    <n v="18.18"/>
    <n v="0.06"/>
    <s v=" VZT Model &gt;&gt; Product Experience  - TV &gt;&gt; Packages / Premium Channels"/>
    <s v=" VZT Model &gt;&gt; Product Experience  - Shared Issues &gt;&gt; Cost"/>
  </r>
  <r>
    <x v="45"/>
    <x v="5"/>
    <n v="3.64"/>
    <n v="0.01"/>
    <s v=" VZT Model &gt;&gt; Product Experience  - TV &gt;&gt; Packages / Premium Channels"/>
    <s v=" VZT Model &gt;&gt; Product Experience - Internet &gt;&gt; Email / Home Page"/>
  </r>
  <r>
    <x v="45"/>
    <x v="16"/>
    <n v="1.82"/>
    <n v="0.01"/>
    <s v=" VZT Model &gt;&gt; Product Experience  - TV &gt;&gt; Packages / Premium Channels"/>
    <s v=" VZT Model &gt;&gt; Customer Service &gt;&gt; First Contact Resolution"/>
  </r>
  <r>
    <x v="45"/>
    <x v="6"/>
    <n v="18.18"/>
    <n v="0.06"/>
    <s v=" VZT Model &gt;&gt; Product Experience  - TV &gt;&gt; Packages / Premium Channels"/>
    <s v=" VZT Model &gt;&gt; Billing / Payment &gt;&gt; Keeping Promises - Billing"/>
  </r>
  <r>
    <x v="45"/>
    <x v="19"/>
    <n v="1.82"/>
    <n v="0.01"/>
    <s v=" VZT Model &gt;&gt; Product Experience  - TV &gt;&gt; Packages / Premium Channels"/>
    <s v=" VZT Model &gt;&gt; Follow-up &gt;&gt; Keeping Promises - Customer Call Back"/>
  </r>
  <r>
    <x v="45"/>
    <x v="20"/>
    <n v="10.91"/>
    <n v="0.04"/>
    <s v=" VZT Model &gt;&gt; Product Experience  - TV &gt;&gt; Packages / Premium Channels"/>
    <s v=" VZT Model &gt;&gt; Customer Service &gt;&gt; Keeping Promises - Customer Service"/>
  </r>
  <r>
    <x v="45"/>
    <x v="21"/>
    <n v="1.82"/>
    <n v="0.01"/>
    <s v=" VZT Model &gt;&gt; Product Experience  - TV &gt;&gt; Packages / Premium Channels"/>
    <s v=" VZT Model &gt;&gt; Customer Service &gt;&gt; Knowledge / Helpfulness"/>
  </r>
  <r>
    <x v="45"/>
    <x v="25"/>
    <n v="7.27"/>
    <n v="0.02"/>
    <s v=" VZT Model &gt;&gt; Product Experience  - TV &gt;&gt; Packages / Premium Channels"/>
    <s v=" VZT Model &gt;&gt; Product Experience  - TV &gt;&gt; Pay Per View / VOD"/>
  </r>
  <r>
    <x v="45"/>
    <x v="39"/>
    <n v="1.82"/>
    <n v="0.01"/>
    <s v=" VZT Model &gt;&gt; Product Experience  - TV &gt;&gt; Packages / Premium Channels"/>
    <s v=" VZT Model &gt;&gt; Billing / Payment &gt;&gt; Phone - General"/>
  </r>
  <r>
    <x v="45"/>
    <x v="55"/>
    <n v="1.82"/>
    <n v="0.01"/>
    <s v=" VZT Model &gt;&gt; Product Experience  - TV &gt;&gt; Packages / Premium Channels"/>
    <s v=" VZT Model &gt;&gt; Product Experience  - TV &gt;&gt; Picture Quality"/>
  </r>
  <r>
    <x v="45"/>
    <x v="56"/>
    <n v="27.27"/>
    <n v="0.09"/>
    <s v=" VZT Model &gt;&gt; Product Experience  - TV &gt;&gt; Packages / Premium Channels"/>
    <s v=" VZT Model &gt;&gt; Billing / Payment &gt;&gt; PPV / VOD Billing"/>
  </r>
  <r>
    <x v="45"/>
    <x v="27"/>
    <n v="43.64"/>
    <n v="0.14000000000000001"/>
    <s v=" VZT Model &gt;&gt; Product Experience  - TV &gt;&gt; Packages / Premium Channels"/>
    <s v=" VZT Model &gt;&gt; Product Experience  - TV &gt;&gt; Programming / Channel Line Up"/>
  </r>
  <r>
    <x v="45"/>
    <x v="57"/>
    <n v="7.27"/>
    <n v="0.02"/>
    <s v=" VZT Model &gt;&gt; Product Experience  - TV &gt;&gt; Packages / Premium Channels"/>
    <s v=" VZT Model &gt;&gt; Research / Marketing &gt;&gt; Promotions"/>
  </r>
  <r>
    <x v="45"/>
    <x v="29"/>
    <n v="3.64"/>
    <n v="0.01"/>
    <s v=" VZT Model &gt;&gt; Product Experience  - TV &gt;&gt; Packages / Premium Channels"/>
    <s v=" VZT Model &gt;&gt; Service Experience &gt;&gt; Resolution Time"/>
  </r>
  <r>
    <x v="45"/>
    <x v="30"/>
    <n v="1.82"/>
    <n v="0.01"/>
    <s v=" VZT Model &gt;&gt; Product Experience  - TV &gt;&gt; Packages / Premium Channels"/>
    <s v=" VZT Model &gt;&gt; Product Experience  - TV &gt;&gt; Set Top Box"/>
  </r>
  <r>
    <x v="45"/>
    <x v="8"/>
    <n v="1.82"/>
    <n v="0.01"/>
    <s v=" VZT Model &gt;&gt; Product Experience  - TV &gt;&gt; Packages / Premium Channels"/>
    <s v=" VZT Model &gt;&gt; Point of Sale &gt;&gt; Solicitation"/>
  </r>
  <r>
    <x v="45"/>
    <x v="31"/>
    <n v="1.82"/>
    <n v="0.01"/>
    <s v=" VZT Model &gt;&gt; Product Experience  - TV &gt;&gt; Packages / Premium Channels"/>
    <s v=" VZT Model &gt;&gt; Product Experience - Internet &gt;&gt; Speed"/>
  </r>
  <r>
    <x v="45"/>
    <x v="59"/>
    <n v="5.45"/>
    <n v="0.02"/>
    <s v=" VZT Model &gt;&gt; Product Experience  - TV &gt;&gt; Packages / Premium Channels"/>
    <s v=" VZT Model &gt;&gt; Billing / Payment &gt;&gt; Taxes / Surcharges"/>
  </r>
  <r>
    <x v="45"/>
    <x v="32"/>
    <n v="3.64"/>
    <n v="0.01"/>
    <s v=" VZT Model &gt;&gt; Product Experience  - TV &gt;&gt; Packages / Premium Channels"/>
    <s v=" VZT Model &gt;&gt; Service Experience &gt;&gt; Technical Support"/>
  </r>
  <r>
    <x v="45"/>
    <x v="33"/>
    <n v="3.64"/>
    <n v="0.01"/>
    <s v=" VZT Model &gt;&gt; Product Experience  - TV &gt;&gt; Packages / Premium Channels"/>
    <s v=" VZT Model &gt;&gt; Accessibility / Reaching Rep &gt;&gt; Transfer / Hold"/>
  </r>
  <r>
    <x v="46"/>
    <x v="44"/>
    <n v="3.03"/>
    <n v="0.01"/>
    <s v=" VZT Model &gt;&gt; Product Experience  - TV &gt;&gt; Pay Per View / VOD"/>
    <s v=" VZT Model &gt;&gt; Accessibility / Reaching Rep &gt;&gt; Account Verification"/>
  </r>
  <r>
    <x v="46"/>
    <x v="11"/>
    <n v="3.03"/>
    <n v="0.01"/>
    <s v=" VZT Model &gt;&gt; Product Experience  - TV &gt;&gt; Pay Per View / VOD"/>
    <s v=" VZT Model &gt;&gt; Competition &gt;&gt; All Competitors"/>
  </r>
  <r>
    <x v="46"/>
    <x v="45"/>
    <n v="3.03"/>
    <n v="0.01"/>
    <s v=" VZT Model &gt;&gt; Product Experience  - TV &gt;&gt; Pay Per View / VOD"/>
    <s v=" VZT Model &gt;&gt; Customer Service &gt;&gt; Attitude"/>
  </r>
  <r>
    <x v="46"/>
    <x v="2"/>
    <n v="15.15"/>
    <n v="0.03"/>
    <s v=" VZT Model &gt;&gt; Product Experience  - TV &gt;&gt; Pay Per View / VOD"/>
    <s v=" VZT Model &gt;&gt; Billing / Payment &gt;&gt; Billing Accuracy"/>
  </r>
  <r>
    <x v="46"/>
    <x v="14"/>
    <n v="3.03"/>
    <n v="0.01"/>
    <s v=" VZT Model &gt;&gt; Product Experience  - TV &gt;&gt; Pay Per View / VOD"/>
    <s v=" VZT Model &gt;&gt; Point of Sale &gt;&gt; Contracts"/>
  </r>
  <r>
    <x v="46"/>
    <x v="3"/>
    <n v="6.06"/>
    <n v="0.01"/>
    <s v=" VZT Model &gt;&gt; Product Experience  - TV &gt;&gt; Pay Per View / VOD"/>
    <s v=" VZT Model &gt;&gt; Product Experience  - Shared Issues &gt;&gt; Cost"/>
  </r>
  <r>
    <x v="46"/>
    <x v="5"/>
    <n v="3.03"/>
    <n v="0.01"/>
    <s v=" VZT Model &gt;&gt; Product Experience  - TV &gt;&gt; Pay Per View / VOD"/>
    <s v=" VZT Model &gt;&gt; Product Experience - Internet &gt;&gt; Email / Home Page"/>
  </r>
  <r>
    <x v="46"/>
    <x v="15"/>
    <n v="3.03"/>
    <n v="0.01"/>
    <s v=" VZT Model &gt;&gt; Product Experience  - TV &gt;&gt; Pay Per View / VOD"/>
    <s v=" VZT Model &gt;&gt; Product Experience  - Shared Issues &gt;&gt; Equipment Delivery / Returns"/>
  </r>
  <r>
    <x v="46"/>
    <x v="16"/>
    <n v="6.06"/>
    <n v="0.01"/>
    <s v=" VZT Model &gt;&gt; Product Experience  - TV &gt;&gt; Pay Per View / VOD"/>
    <s v=" VZT Model &gt;&gt; Customer Service &gt;&gt; First Contact Resolution"/>
  </r>
  <r>
    <x v="46"/>
    <x v="71"/>
    <n v="3.03"/>
    <n v="0.01"/>
    <s v=" VZT Model &gt;&gt; Product Experience  - TV &gt;&gt; Pay Per View / VOD"/>
    <s v=" VZT Model &gt;&gt; Self Service &gt;&gt; In Home Agent"/>
  </r>
  <r>
    <x v="46"/>
    <x v="61"/>
    <n v="3.03"/>
    <n v="0.01"/>
    <s v=" VZT Model &gt;&gt; Product Experience  - TV &gt;&gt; Pay Per View / VOD"/>
    <s v=" VZT Model &gt;&gt; Product Experience  - Shared Issues &gt;&gt; Instructions"/>
  </r>
  <r>
    <x v="46"/>
    <x v="18"/>
    <n v="3.03"/>
    <n v="0.01"/>
    <s v=" VZT Model &gt;&gt; Product Experience  - TV &gt;&gt; Pay Per View / VOD"/>
    <s v=" VZT Model &gt;&gt; Service Experience &gt;&gt; Keeping Promises - Appointments"/>
  </r>
  <r>
    <x v="46"/>
    <x v="19"/>
    <n v="3.03"/>
    <n v="0.01"/>
    <s v=" VZT Model &gt;&gt; Product Experience  - TV &gt;&gt; Pay Per View / VOD"/>
    <s v=" VZT Model &gt;&gt; Follow-up &gt;&gt; Keeping Promises - Customer Call Back"/>
  </r>
  <r>
    <x v="46"/>
    <x v="21"/>
    <n v="3.03"/>
    <n v="0.01"/>
    <s v=" VZT Model &gt;&gt; Product Experience  - TV &gt;&gt; Pay Per View / VOD"/>
    <s v=" VZT Model &gt;&gt; Customer Service &gt;&gt; Knowledge / Helpfulness"/>
  </r>
  <r>
    <x v="46"/>
    <x v="22"/>
    <n v="6.06"/>
    <n v="0.01"/>
    <s v=" VZT Model &gt;&gt; Product Experience  - TV &gt;&gt; Pay Per View / VOD"/>
    <s v=" VZT Model &gt;&gt; Product Experience - Internet &gt;&gt; Modem / Router"/>
  </r>
  <r>
    <x v="46"/>
    <x v="53"/>
    <n v="3.03"/>
    <n v="0.01"/>
    <s v=" VZT Model &gt;&gt; Product Experience  - TV &gt;&gt; Pay Per View / VOD"/>
    <s v=" VZT Model &gt;&gt; Billing / Payment &gt;&gt; Non-recurring Charges"/>
  </r>
  <r>
    <x v="46"/>
    <x v="54"/>
    <n v="12.12"/>
    <n v="0.02"/>
    <s v=" VZT Model &gt;&gt; Product Experience  - TV &gt;&gt; Pay Per View / VOD"/>
    <s v=" VZT Model &gt;&gt; Product Experience  - TV &gt;&gt; Packages / Premium Channels"/>
  </r>
  <r>
    <x v="46"/>
    <x v="55"/>
    <n v="6.06"/>
    <n v="0.01"/>
    <s v=" VZT Model &gt;&gt; Product Experience  - TV &gt;&gt; Pay Per View / VOD"/>
    <s v=" VZT Model &gt;&gt; Product Experience  - TV &gt;&gt; Picture Quality"/>
  </r>
  <r>
    <x v="46"/>
    <x v="56"/>
    <n v="27.27"/>
    <n v="0.05"/>
    <s v=" VZT Model &gt;&gt; Product Experience  - TV &gt;&gt; Pay Per View / VOD"/>
    <s v=" VZT Model &gt;&gt; Billing / Payment &gt;&gt; PPV / VOD Billing"/>
  </r>
  <r>
    <x v="46"/>
    <x v="26"/>
    <n v="3.03"/>
    <n v="0.01"/>
    <s v=" VZT Model &gt;&gt; Product Experience  - TV &gt;&gt; Pay Per View / VOD"/>
    <s v=" VZT Model &gt;&gt; Product Experience  - TV &gt;&gt; Program Guide"/>
  </r>
  <r>
    <x v="46"/>
    <x v="27"/>
    <n v="27.27"/>
    <n v="0.05"/>
    <s v=" VZT Model &gt;&gt; Product Experience  - TV &gt;&gt; Pay Per View / VOD"/>
    <s v=" VZT Model &gt;&gt; Product Experience  - TV &gt;&gt; Programming / Channel Line Up"/>
  </r>
  <r>
    <x v="46"/>
    <x v="57"/>
    <n v="3.03"/>
    <n v="0.01"/>
    <s v=" VZT Model &gt;&gt; Product Experience  - TV &gt;&gt; Pay Per View / VOD"/>
    <s v=" VZT Model &gt;&gt; Research / Marketing &gt;&gt; Promotions"/>
  </r>
  <r>
    <x v="46"/>
    <x v="58"/>
    <n v="3.03"/>
    <n v="0.01"/>
    <s v=" VZT Model &gt;&gt; Product Experience  - TV &gt;&gt; Pay Per View / VOD"/>
    <s v=" VZT Model &gt;&gt; Product Experience  - Shared Issues &gt;&gt; Reliability / Out Of Service"/>
  </r>
  <r>
    <x v="46"/>
    <x v="28"/>
    <n v="3.03"/>
    <n v="0.01"/>
    <s v=" VZT Model &gt;&gt; Product Experience  - TV &gt;&gt; Pay Per View / VOD"/>
    <s v=" VZT Model &gt;&gt; Product Experience  - TV &gt;&gt; Remote"/>
  </r>
  <r>
    <x v="46"/>
    <x v="29"/>
    <n v="6.06"/>
    <n v="0.01"/>
    <s v=" VZT Model &gt;&gt; Product Experience  - TV &gt;&gt; Pay Per View / VOD"/>
    <s v=" VZT Model &gt;&gt; Service Experience &gt;&gt; Resolution Time"/>
  </r>
  <r>
    <x v="46"/>
    <x v="30"/>
    <n v="3.03"/>
    <n v="0.01"/>
    <s v=" VZT Model &gt;&gt; Product Experience  - TV &gt;&gt; Pay Per View / VOD"/>
    <s v=" VZT Model &gt;&gt; Product Experience  - TV &gt;&gt; Set Top Box"/>
  </r>
  <r>
    <x v="46"/>
    <x v="33"/>
    <n v="3.03"/>
    <n v="0.01"/>
    <s v=" VZT Model &gt;&gt; Product Experience  - TV &gt;&gt; Pay Per View / VOD"/>
    <s v=" VZT Model &gt;&gt; Accessibility / Reaching Rep &gt;&gt; Transfer / Hold"/>
  </r>
  <r>
    <x v="47"/>
    <x v="35"/>
    <n v="2.56"/>
    <n v="0.02"/>
    <s v=" VZT Model &gt;&gt; Billing / Payment &gt;&gt; Payment"/>
    <s v=" VZT Model &gt;&gt; Self Service &gt;&gt; .Com"/>
  </r>
  <r>
    <x v="47"/>
    <x v="44"/>
    <n v="0.85"/>
    <n v="0.01"/>
    <s v=" VZT Model &gt;&gt; Billing / Payment &gt;&gt; Payment"/>
    <s v=" VZT Model &gt;&gt; Accessibility / Reaching Rep &gt;&gt; Account Verification"/>
  </r>
  <r>
    <x v="47"/>
    <x v="0"/>
    <n v="0.85"/>
    <n v="0.01"/>
    <s v=" VZT Model &gt;&gt; Billing / Payment &gt;&gt; Payment"/>
    <s v=" VZT Model &gt;&gt; Research / Marketing &gt;&gt; Advertising and Collateral"/>
  </r>
  <r>
    <x v="47"/>
    <x v="11"/>
    <n v="1.71"/>
    <n v="0.01"/>
    <s v=" VZT Model &gt;&gt; Billing / Payment &gt;&gt; Payment"/>
    <s v=" VZT Model &gt;&gt; Competition &gt;&gt; All Competitors"/>
  </r>
  <r>
    <x v="47"/>
    <x v="45"/>
    <n v="1.71"/>
    <n v="0.01"/>
    <s v=" VZT Model &gt;&gt; Billing / Payment &gt;&gt; Payment"/>
    <s v=" VZT Model &gt;&gt; Customer Service &gt;&gt; Attitude"/>
  </r>
  <r>
    <x v="47"/>
    <x v="12"/>
    <n v="0.85"/>
    <n v="0.01"/>
    <s v=" VZT Model &gt;&gt; Billing / Payment &gt;&gt; Payment"/>
    <s v=" VZT Model &gt;&gt; Customer Service &gt;&gt; Bill Explanation"/>
  </r>
  <r>
    <x v="47"/>
    <x v="1"/>
    <n v="1.71"/>
    <n v="0.01"/>
    <s v=" VZT Model &gt;&gt; Billing / Payment &gt;&gt; Payment"/>
    <s v=" VZT Model &gt;&gt; Billing / Payment &gt;&gt; Bill Format"/>
  </r>
  <r>
    <x v="47"/>
    <x v="2"/>
    <n v="13.68"/>
    <n v="0.1"/>
    <s v=" VZT Model &gt;&gt; Billing / Payment &gt;&gt; Payment"/>
    <s v=" VZT Model &gt;&gt; Billing / Payment &gt;&gt; Billing Accuracy"/>
  </r>
  <r>
    <x v="47"/>
    <x v="37"/>
    <n v="0.85"/>
    <n v="0.01"/>
    <s v=" VZT Model &gt;&gt; Billing / Payment &gt;&gt; Payment"/>
    <s v=" VZT Model &gt;&gt; Accessibility / Reaching Rep &gt;&gt; Business Hours"/>
  </r>
  <r>
    <x v="47"/>
    <x v="13"/>
    <n v="0.85"/>
    <n v="0.01"/>
    <s v=" VZT Model &gt;&gt; Billing / Payment &gt;&gt; Payment"/>
    <s v=" VZT Model &gt;&gt; Product Experience - Phone &gt;&gt; Call Quality"/>
  </r>
  <r>
    <x v="47"/>
    <x v="47"/>
    <n v="0.85"/>
    <n v="0.01"/>
    <s v=" VZT Model &gt;&gt; Billing / Payment &gt;&gt; Payment"/>
    <s v=" VZT Model &gt;&gt; Billing / Payment &gt;&gt; Calling Plans"/>
  </r>
  <r>
    <x v="47"/>
    <x v="48"/>
    <n v="0.85"/>
    <n v="0.01"/>
    <s v=" VZT Model &gt;&gt; Billing / Payment &gt;&gt; Payment"/>
    <s v=" VZT Model &gt;&gt; Legal &gt;&gt; Collections"/>
  </r>
  <r>
    <x v="47"/>
    <x v="14"/>
    <n v="2.56"/>
    <n v="0.02"/>
    <s v=" VZT Model &gt;&gt; Billing / Payment &gt;&gt; Payment"/>
    <s v=" VZT Model &gt;&gt; Point of Sale &gt;&gt; Contracts"/>
  </r>
  <r>
    <x v="47"/>
    <x v="4"/>
    <n v="2.56"/>
    <n v="0.02"/>
    <s v=" VZT Model &gt;&gt; Billing / Payment &gt;&gt; Payment"/>
    <s v=" VZT Model &gt;&gt; Point of Sale &gt;&gt; Ease of Ordering"/>
  </r>
  <r>
    <x v="47"/>
    <x v="5"/>
    <n v="5.98"/>
    <n v="0.04"/>
    <s v=" VZT Model &gt;&gt; Billing / Payment &gt;&gt; Payment"/>
    <s v=" VZT Model &gt;&gt; Product Experience - Internet &gt;&gt; Email / Home Page"/>
  </r>
  <r>
    <x v="47"/>
    <x v="15"/>
    <n v="0.85"/>
    <n v="0.01"/>
    <s v=" VZT Model &gt;&gt; Billing / Payment &gt;&gt; Payment"/>
    <s v=" VZT Model &gt;&gt; Product Experience  - Shared Issues &gt;&gt; Equipment Delivery / Returns"/>
  </r>
  <r>
    <x v="47"/>
    <x v="16"/>
    <n v="5.13"/>
    <n v="0.04"/>
    <s v=" VZT Model &gt;&gt; Billing / Payment &gt;&gt; Payment"/>
    <s v=" VZT Model &gt;&gt; Customer Service &gt;&gt; First Contact Resolution"/>
  </r>
  <r>
    <x v="47"/>
    <x v="50"/>
    <n v="1.71"/>
    <n v="0.01"/>
    <s v=" VZT Model &gt;&gt; Billing / Payment &gt;&gt; Payment"/>
    <s v=" VZT Model &gt;&gt; Accessibility / Reaching Rep &gt;&gt; Getting to Rep / Reaching the Right Person"/>
  </r>
  <r>
    <x v="47"/>
    <x v="62"/>
    <n v="0.85"/>
    <n v="0.01"/>
    <s v=" VZT Model &gt;&gt; Billing / Payment &gt;&gt; Payment"/>
    <s v=" VZT Model &gt;&gt; Accessibility / Reaching Rep &gt;&gt; Interactive Voice Response (IVR)"/>
  </r>
  <r>
    <x v="47"/>
    <x v="6"/>
    <n v="6.84"/>
    <n v="0.05"/>
    <s v=" VZT Model &gt;&gt; Billing / Payment &gt;&gt; Payment"/>
    <s v=" VZT Model &gt;&gt; Billing / Payment &gt;&gt; Keeping Promises - Billing"/>
  </r>
  <r>
    <x v="47"/>
    <x v="19"/>
    <n v="2.56"/>
    <n v="0.02"/>
    <s v=" VZT Model &gt;&gt; Billing / Payment &gt;&gt; Payment"/>
    <s v=" VZT Model &gt;&gt; Follow-up &gt;&gt; Keeping Promises - Customer Call Back"/>
  </r>
  <r>
    <x v="47"/>
    <x v="20"/>
    <n v="6.84"/>
    <n v="0.05"/>
    <s v=" VZT Model &gt;&gt; Billing / Payment &gt;&gt; Payment"/>
    <s v=" VZT Model &gt;&gt; Customer Service &gt;&gt; Keeping Promises - Customer Service"/>
  </r>
  <r>
    <x v="47"/>
    <x v="21"/>
    <n v="0.85"/>
    <n v="0.01"/>
    <s v=" VZT Model &gt;&gt; Billing / Payment &gt;&gt; Payment"/>
    <s v=" VZT Model &gt;&gt; Customer Service &gt;&gt; Knowledge / Helpfulness"/>
  </r>
  <r>
    <x v="47"/>
    <x v="51"/>
    <n v="1.71"/>
    <n v="0.01"/>
    <s v=" VZT Model &gt;&gt; Billing / Payment &gt;&gt; Payment"/>
    <s v=" VZT Model &gt;&gt; Legal &gt;&gt; Legal - Other"/>
  </r>
  <r>
    <x v="47"/>
    <x v="38"/>
    <n v="0.85"/>
    <n v="0.01"/>
    <s v=" VZT Model &gt;&gt; Billing / Payment &gt;&gt; Payment"/>
    <s v=" VZT Model &gt;&gt; Service Experience &gt;&gt; Live Chat"/>
  </r>
  <r>
    <x v="47"/>
    <x v="53"/>
    <n v="2.56"/>
    <n v="0.02"/>
    <s v=" VZT Model &gt;&gt; Billing / Payment &gt;&gt; Payment"/>
    <s v=" VZT Model &gt;&gt; Billing / Payment &gt;&gt; Non-recurring Charges"/>
  </r>
  <r>
    <x v="47"/>
    <x v="23"/>
    <n v="0.85"/>
    <n v="0.01"/>
    <s v=" VZT Model &gt;&gt; Billing / Payment &gt;&gt; Payment"/>
    <s v=" VZT Model &gt;&gt; Billing / Payment &gt;&gt; OneBill / Split Bill"/>
  </r>
  <r>
    <x v="47"/>
    <x v="24"/>
    <n v="2.56"/>
    <n v="0.02"/>
    <s v=" VZT Model &gt;&gt; Billing / Payment &gt;&gt; Payment"/>
    <s v=" VZT Model &gt;&gt; Self Service &gt;&gt; Online Account Management"/>
  </r>
  <r>
    <x v="47"/>
    <x v="56"/>
    <n v="0.85"/>
    <n v="0.01"/>
    <s v=" VZT Model &gt;&gt; Billing / Payment &gt;&gt; Payment"/>
    <s v=" VZT Model &gt;&gt; Billing / Payment &gt;&gt; PPV / VOD Billing"/>
  </r>
  <r>
    <x v="47"/>
    <x v="27"/>
    <n v="1.71"/>
    <n v="0.01"/>
    <s v=" VZT Model &gt;&gt; Billing / Payment &gt;&gt; Payment"/>
    <s v=" VZT Model &gt;&gt; Product Experience  - TV &gt;&gt; Programming / Channel Line Up"/>
  </r>
  <r>
    <x v="47"/>
    <x v="57"/>
    <n v="0.85"/>
    <n v="0.01"/>
    <s v=" VZT Model &gt;&gt; Billing / Payment &gt;&gt; Payment"/>
    <s v=" VZT Model &gt;&gt; Research / Marketing &gt;&gt; Promotions"/>
  </r>
  <r>
    <x v="47"/>
    <x v="40"/>
    <n v="0.85"/>
    <n v="0.01"/>
    <s v=" VZT Model &gt;&gt; Billing / Payment &gt;&gt; Payment"/>
    <s v=" VZT Model &gt;&gt; Research / Marketing &gt;&gt; Referrals / Word of Mouth"/>
  </r>
  <r>
    <x v="47"/>
    <x v="41"/>
    <n v="2.56"/>
    <n v="0.02"/>
    <s v=" VZT Model &gt;&gt; Billing / Payment &gt;&gt; Payment"/>
    <s v=" VZT Model &gt;&gt; Legal &gt;&gt; Regulatory"/>
  </r>
  <r>
    <x v="47"/>
    <x v="8"/>
    <n v="0.85"/>
    <n v="0.01"/>
    <s v=" VZT Model &gt;&gt; Billing / Payment &gt;&gt; Payment"/>
    <s v=" VZT Model &gt;&gt; Point of Sale &gt;&gt; Solicitation"/>
  </r>
  <r>
    <x v="47"/>
    <x v="59"/>
    <n v="2.56"/>
    <n v="0.02"/>
    <s v=" VZT Model &gt;&gt; Billing / Payment &gt;&gt; Payment"/>
    <s v=" VZT Model &gt;&gt; Billing / Payment &gt;&gt; Taxes / Surcharges"/>
  </r>
  <r>
    <x v="47"/>
    <x v="43"/>
    <n v="0.85"/>
    <n v="0.01"/>
    <s v=" VZT Model &gt;&gt; Billing / Payment &gt;&gt; Payment"/>
    <s v=" VZT Model &gt;&gt; Service Experience &gt;&gt; Technician"/>
  </r>
  <r>
    <x v="47"/>
    <x v="33"/>
    <n v="1.71"/>
    <n v="0.01"/>
    <s v=" VZT Model &gt;&gt; Billing / Payment &gt;&gt; Payment"/>
    <s v=" VZT Model &gt;&gt; Accessibility / Reaching Rep &gt;&gt; Transfer / Hold"/>
  </r>
  <r>
    <x v="47"/>
    <x v="60"/>
    <n v="1.71"/>
    <n v="0.01"/>
    <s v=" VZT Model &gt;&gt; Billing / Payment &gt;&gt; Payment"/>
    <s v=" VZT Model &gt;&gt; Billing / Payment &gt;&gt; Unauthorized Charge / Changes"/>
  </r>
  <r>
    <x v="48"/>
    <x v="0"/>
    <n v="14.29"/>
    <n v="0.01"/>
    <s v=" VZT Model &gt;&gt; Billing / Payment &gt;&gt; Phone - General"/>
    <s v=" VZT Model &gt;&gt; Research / Marketing &gt;&gt; Advertising and Collateral"/>
  </r>
  <r>
    <x v="48"/>
    <x v="2"/>
    <n v="42.86"/>
    <n v="0.02"/>
    <s v=" VZT Model &gt;&gt; Billing / Payment &gt;&gt; Phone - General"/>
    <s v=" VZT Model &gt;&gt; Billing / Payment &gt;&gt; Billing Accuracy"/>
  </r>
  <r>
    <x v="48"/>
    <x v="14"/>
    <n v="14.29"/>
    <n v="0.01"/>
    <s v=" VZT Model &gt;&gt; Billing / Payment &gt;&gt; Phone - General"/>
    <s v=" VZT Model &gt;&gt; Point of Sale &gt;&gt; Contracts"/>
  </r>
  <r>
    <x v="48"/>
    <x v="14"/>
    <n v="14.29"/>
    <n v="0.01"/>
    <s v=" VZT Model &gt;&gt; Billing / Payment &gt;&gt; Phone - General"/>
    <s v=" VZT Model &gt;&gt; Billing / Payment &gt;&gt; Contracts"/>
  </r>
  <r>
    <x v="48"/>
    <x v="5"/>
    <n v="14.29"/>
    <n v="0.01"/>
    <s v=" VZT Model &gt;&gt; Billing / Payment &gt;&gt; Phone - General"/>
    <s v=" VZT Model &gt;&gt; Product Experience - Internet &gt;&gt; Email / Home Page"/>
  </r>
  <r>
    <x v="48"/>
    <x v="16"/>
    <n v="14.29"/>
    <n v="0.01"/>
    <s v=" VZT Model &gt;&gt; Billing / Payment &gt;&gt; Phone - General"/>
    <s v=" VZT Model &gt;&gt; Customer Service &gt;&gt; First Contact Resolution"/>
  </r>
  <r>
    <x v="48"/>
    <x v="6"/>
    <n v="28.57"/>
    <n v="0.01"/>
    <s v=" VZT Model &gt;&gt; Billing / Payment &gt;&gt; Phone - General"/>
    <s v=" VZT Model &gt;&gt; Billing / Payment &gt;&gt; Keeping Promises - Billing"/>
  </r>
  <r>
    <x v="48"/>
    <x v="63"/>
    <n v="14.29"/>
    <n v="0.01"/>
    <s v=" VZT Model &gt;&gt; Billing / Payment &gt;&gt; Phone - General"/>
    <s v=" VZT Model &gt;&gt; Product Experience - Phone &gt;&gt; Migration"/>
  </r>
  <r>
    <x v="48"/>
    <x v="54"/>
    <n v="14.29"/>
    <n v="0.01"/>
    <s v=" VZT Model &gt;&gt; Billing / Payment &gt;&gt; Phone - General"/>
    <s v=" VZT Model &gt;&gt; Product Experience  - TV &gt;&gt; Packages / Premium Channels"/>
  </r>
  <r>
    <x v="48"/>
    <x v="56"/>
    <n v="14.29"/>
    <n v="0.01"/>
    <s v=" VZT Model &gt;&gt; Billing / Payment &gt;&gt; Phone - General"/>
    <s v=" VZT Model &gt;&gt; Billing / Payment &gt;&gt; PPV / VOD Billing"/>
  </r>
  <r>
    <x v="48"/>
    <x v="27"/>
    <n v="28.57"/>
    <n v="0.01"/>
    <s v=" VZT Model &gt;&gt; Billing / Payment &gt;&gt; Phone - General"/>
    <s v=" VZT Model &gt;&gt; Product Experience  - TV &gt;&gt; Programming / Channel Line Up"/>
  </r>
  <r>
    <x v="48"/>
    <x v="59"/>
    <n v="14.29"/>
    <n v="0.01"/>
    <s v=" VZT Model &gt;&gt; Billing / Payment &gt;&gt; Phone - General"/>
    <s v=" VZT Model &gt;&gt; Billing / Payment &gt;&gt; Taxes / Surcharges"/>
  </r>
  <r>
    <x v="49"/>
    <x v="11"/>
    <n v="5"/>
    <n v="0.01"/>
    <s v=" VZT Model &gt;&gt; Product Experience  - TV &gt;&gt; Picture Quality"/>
    <s v=" VZT Model &gt;&gt; Competition &gt;&gt; All Competitors"/>
  </r>
  <r>
    <x v="49"/>
    <x v="36"/>
    <n v="10"/>
    <n v="0.02"/>
    <s v=" VZT Model &gt;&gt; Product Experience  - TV &gt;&gt; Picture Quality"/>
    <s v=" VZT Model &gt;&gt; Service Experience &gt;&gt; Appointment Time / Window Convenience"/>
  </r>
  <r>
    <x v="49"/>
    <x v="2"/>
    <n v="5"/>
    <n v="0.01"/>
    <s v=" VZT Model &gt;&gt; Product Experience  - TV &gt;&gt; Picture Quality"/>
    <s v=" VZT Model &gt;&gt; Billing / Payment &gt;&gt; Billing Accuracy"/>
  </r>
  <r>
    <x v="49"/>
    <x v="13"/>
    <n v="2.5"/>
    <n v="0.01"/>
    <s v=" VZT Model &gt;&gt; Product Experience  - TV &gt;&gt; Picture Quality"/>
    <s v=" VZT Model &gt;&gt; Product Experience - Phone &gt;&gt; Call Quality"/>
  </r>
  <r>
    <x v="49"/>
    <x v="3"/>
    <n v="2.5"/>
    <n v="0.01"/>
    <s v=" VZT Model &gt;&gt; Product Experience  - TV &gt;&gt; Picture Quality"/>
    <s v=" VZT Model &gt;&gt; Product Experience  - Shared Issues &gt;&gt; Cost"/>
  </r>
  <r>
    <x v="49"/>
    <x v="5"/>
    <n v="5"/>
    <n v="0.01"/>
    <s v=" VZT Model &gt;&gt; Product Experience  - TV &gt;&gt; Picture Quality"/>
    <s v=" VZT Model &gt;&gt; Product Experience - Internet &gt;&gt; Email / Home Page"/>
  </r>
  <r>
    <x v="49"/>
    <x v="61"/>
    <n v="2.5"/>
    <n v="0.01"/>
    <s v=" VZT Model &gt;&gt; Product Experience  - TV &gt;&gt; Picture Quality"/>
    <s v=" VZT Model &gt;&gt; Product Experience  - Shared Issues &gt;&gt; Instructions"/>
  </r>
  <r>
    <x v="49"/>
    <x v="18"/>
    <n v="5"/>
    <n v="0.01"/>
    <s v=" VZT Model &gt;&gt; Product Experience  - TV &gt;&gt; Picture Quality"/>
    <s v=" VZT Model &gt;&gt; Service Experience &gt;&gt; Keeping Promises - Appointments"/>
  </r>
  <r>
    <x v="49"/>
    <x v="6"/>
    <n v="7.5"/>
    <n v="0.02"/>
    <s v=" VZT Model &gt;&gt; Product Experience  - TV &gt;&gt; Picture Quality"/>
    <s v=" VZT Model &gt;&gt; Billing / Payment &gt;&gt; Keeping Promises - Billing"/>
  </r>
  <r>
    <x v="49"/>
    <x v="20"/>
    <n v="5"/>
    <n v="0.01"/>
    <s v=" VZT Model &gt;&gt; Product Experience  - TV &gt;&gt; Picture Quality"/>
    <s v=" VZT Model &gt;&gt; Customer Service &gt;&gt; Keeping Promises - Customer Service"/>
  </r>
  <r>
    <x v="49"/>
    <x v="21"/>
    <n v="2.5"/>
    <n v="0.01"/>
    <s v=" VZT Model &gt;&gt; Product Experience  - TV &gt;&gt; Picture Quality"/>
    <s v=" VZT Model &gt;&gt; Customer Service &gt;&gt; Knowledge / Helpfulness"/>
  </r>
  <r>
    <x v="49"/>
    <x v="22"/>
    <n v="2.5"/>
    <n v="0.01"/>
    <s v=" VZT Model &gt;&gt; Product Experience  - TV &gt;&gt; Picture Quality"/>
    <s v=" VZT Model &gt;&gt; Product Experience - Internet &gt;&gt; Modem / Router"/>
  </r>
  <r>
    <x v="49"/>
    <x v="54"/>
    <n v="2.5"/>
    <n v="0.01"/>
    <s v=" VZT Model &gt;&gt; Product Experience  - TV &gt;&gt; Picture Quality"/>
    <s v=" VZT Model &gt;&gt; Product Experience  - TV &gt;&gt; Packages / Premium Channels"/>
  </r>
  <r>
    <x v="49"/>
    <x v="25"/>
    <n v="5"/>
    <n v="0.01"/>
    <s v=" VZT Model &gt;&gt; Product Experience  - TV &gt;&gt; Picture Quality"/>
    <s v=" VZT Model &gt;&gt; Product Experience  - TV &gt;&gt; Pay Per View / VOD"/>
  </r>
  <r>
    <x v="49"/>
    <x v="26"/>
    <n v="2.5"/>
    <n v="0.01"/>
    <s v=" VZT Model &gt;&gt; Product Experience  - TV &gt;&gt; Picture Quality"/>
    <s v=" VZT Model &gt;&gt; Product Experience  - TV &gt;&gt; Program Guide"/>
  </r>
  <r>
    <x v="49"/>
    <x v="27"/>
    <n v="20"/>
    <n v="0.05"/>
    <s v=" VZT Model &gt;&gt; Product Experience  - TV &gt;&gt; Picture Quality"/>
    <s v=" VZT Model &gt;&gt; Product Experience  - TV &gt;&gt; Programming / Channel Line Up"/>
  </r>
  <r>
    <x v="49"/>
    <x v="57"/>
    <n v="2.5"/>
    <n v="0.01"/>
    <s v=" VZT Model &gt;&gt; Product Experience  - TV &gt;&gt; Picture Quality"/>
    <s v=" VZT Model &gt;&gt; Research / Marketing &gt;&gt; Promotions"/>
  </r>
  <r>
    <x v="49"/>
    <x v="28"/>
    <n v="2.5"/>
    <n v="0.01"/>
    <s v=" VZT Model &gt;&gt; Product Experience  - TV &gt;&gt; Picture Quality"/>
    <s v=" VZT Model &gt;&gt; Product Experience  - TV &gt;&gt; Remote"/>
  </r>
  <r>
    <x v="49"/>
    <x v="64"/>
    <n v="2.5"/>
    <n v="0.01"/>
    <s v=" VZT Model &gt;&gt; Product Experience  - TV &gt;&gt; Picture Quality"/>
    <s v=" VZT Model &gt;&gt; Self Service &gt;&gt; Self Installation"/>
  </r>
  <r>
    <x v="49"/>
    <x v="30"/>
    <n v="12.5"/>
    <n v="0.03"/>
    <s v=" VZT Model &gt;&gt; Product Experience  - TV &gt;&gt; Picture Quality"/>
    <s v=" VZT Model &gt;&gt; Product Experience  - TV &gt;&gt; Set Top Box"/>
  </r>
  <r>
    <x v="49"/>
    <x v="31"/>
    <n v="5"/>
    <n v="0.01"/>
    <s v=" VZT Model &gt;&gt; Product Experience  - TV &gt;&gt; Picture Quality"/>
    <s v=" VZT Model &gt;&gt; Product Experience - Internet &gt;&gt; Speed"/>
  </r>
  <r>
    <x v="49"/>
    <x v="42"/>
    <n v="2.5"/>
    <n v="0.01"/>
    <s v=" VZT Model &gt;&gt; Product Experience  - TV &gt;&gt; Picture Quality"/>
    <s v=" VZT Model &gt;&gt; Customer Service &gt;&gt; Supervisor Escalation"/>
  </r>
  <r>
    <x v="49"/>
    <x v="32"/>
    <n v="2.5"/>
    <n v="0.01"/>
    <s v=" VZT Model &gt;&gt; Product Experience  - TV &gt;&gt; Picture Quality"/>
    <s v=" VZT Model &gt;&gt; Service Experience &gt;&gt; Technical Support"/>
  </r>
  <r>
    <x v="49"/>
    <x v="43"/>
    <n v="7.5"/>
    <n v="0.02"/>
    <s v=" VZT Model &gt;&gt; Product Experience  - TV &gt;&gt; Picture Quality"/>
    <s v=" VZT Model &gt;&gt; Service Experience &gt;&gt; Technician"/>
  </r>
  <r>
    <x v="49"/>
    <x v="67"/>
    <n v="2.5"/>
    <n v="0.01"/>
    <s v=" VZT Model &gt;&gt; Product Experience  - TV &gt;&gt; Picture Quality"/>
    <s v=" VZT Model &gt;&gt; Customer Service &gt;&gt; Up Sell"/>
  </r>
  <r>
    <x v="49"/>
    <x v="34"/>
    <n v="2.5"/>
    <n v="0.01"/>
    <s v=" VZT Model &gt;&gt; Product Experience  - TV &gt;&gt; Picture Quality"/>
    <s v=" VZT Model &gt;&gt; Product Experience - Phone &gt;&gt; Voice Mail"/>
  </r>
  <r>
    <x v="50"/>
    <x v="11"/>
    <n v="2.78"/>
    <n v="0.01"/>
    <s v=" VZT Model &gt;&gt; Billing / Payment &gt;&gt; PPV / VOD Billing"/>
    <s v=" VZT Model &gt;&gt; Competition &gt;&gt; All Competitors"/>
  </r>
  <r>
    <x v="50"/>
    <x v="12"/>
    <n v="2.78"/>
    <n v="0.01"/>
    <s v=" VZT Model &gt;&gt; Billing / Payment &gt;&gt; PPV / VOD Billing"/>
    <s v=" VZT Model &gt;&gt; Customer Service &gt;&gt; Bill Explanation"/>
  </r>
  <r>
    <x v="50"/>
    <x v="2"/>
    <n v="27.78"/>
    <n v="0.06"/>
    <s v=" VZT Model &gt;&gt; Billing / Payment &gt;&gt; PPV / VOD Billing"/>
    <s v=" VZT Model &gt;&gt; Billing / Payment &gt;&gt; Billing Accuracy"/>
  </r>
  <r>
    <x v="50"/>
    <x v="48"/>
    <n v="2.78"/>
    <n v="0.01"/>
    <s v=" VZT Model &gt;&gt; Billing / Payment &gt;&gt; PPV / VOD Billing"/>
    <s v=" VZT Model &gt;&gt; Legal &gt;&gt; Collections"/>
  </r>
  <r>
    <x v="50"/>
    <x v="14"/>
    <n v="13.89"/>
    <n v="0.03"/>
    <s v=" VZT Model &gt;&gt; Billing / Payment &gt;&gt; PPV / VOD Billing"/>
    <s v=" VZT Model &gt;&gt; Point of Sale &gt;&gt; Contracts"/>
  </r>
  <r>
    <x v="50"/>
    <x v="14"/>
    <n v="2.78"/>
    <n v="0.01"/>
    <s v=" VZT Model &gt;&gt; Billing / Payment &gt;&gt; PPV / VOD Billing"/>
    <s v=" VZT Model &gt;&gt; Billing / Payment &gt;&gt; Contracts"/>
  </r>
  <r>
    <x v="50"/>
    <x v="3"/>
    <n v="11.11"/>
    <n v="0.02"/>
    <s v=" VZT Model &gt;&gt; Billing / Payment &gt;&gt; PPV / VOD Billing"/>
    <s v=" VZT Model &gt;&gt; Product Experience  - Shared Issues &gt;&gt; Cost"/>
  </r>
  <r>
    <x v="50"/>
    <x v="5"/>
    <n v="5.56"/>
    <n v="0.01"/>
    <s v=" VZT Model &gt;&gt; Billing / Payment &gt;&gt; PPV / VOD Billing"/>
    <s v=" VZT Model &gt;&gt; Product Experience - Internet &gt;&gt; Email / Home Page"/>
  </r>
  <r>
    <x v="50"/>
    <x v="16"/>
    <n v="8.33"/>
    <n v="0.02"/>
    <s v=" VZT Model &gt;&gt; Billing / Payment &gt;&gt; PPV / VOD Billing"/>
    <s v=" VZT Model &gt;&gt; Customer Service &gt;&gt; First Contact Resolution"/>
  </r>
  <r>
    <x v="50"/>
    <x v="61"/>
    <n v="2.78"/>
    <n v="0.01"/>
    <s v=" VZT Model &gt;&gt; Billing / Payment &gt;&gt; PPV / VOD Billing"/>
    <s v=" VZT Model &gt;&gt; Product Experience  - Shared Issues &gt;&gt; Instructions"/>
  </r>
  <r>
    <x v="50"/>
    <x v="18"/>
    <n v="2.78"/>
    <n v="0.01"/>
    <s v=" VZT Model &gt;&gt; Billing / Payment &gt;&gt; PPV / VOD Billing"/>
    <s v=" VZT Model &gt;&gt; Service Experience &gt;&gt; Keeping Promises - Appointments"/>
  </r>
  <r>
    <x v="50"/>
    <x v="6"/>
    <n v="13.89"/>
    <n v="0.03"/>
    <s v=" VZT Model &gt;&gt; Billing / Payment &gt;&gt; PPV / VOD Billing"/>
    <s v=" VZT Model &gt;&gt; Billing / Payment &gt;&gt; Keeping Promises - Billing"/>
  </r>
  <r>
    <x v="50"/>
    <x v="20"/>
    <n v="5.56"/>
    <n v="0.01"/>
    <s v=" VZT Model &gt;&gt; Billing / Payment &gt;&gt; PPV / VOD Billing"/>
    <s v=" VZT Model &gt;&gt; Customer Service &gt;&gt; Keeping Promises - Customer Service"/>
  </r>
  <r>
    <x v="50"/>
    <x v="22"/>
    <n v="2.78"/>
    <n v="0.01"/>
    <s v=" VZT Model &gt;&gt; Billing / Payment &gt;&gt; PPV / VOD Billing"/>
    <s v=" VZT Model &gt;&gt; Product Experience - Internet &gt;&gt; Modem / Router"/>
  </r>
  <r>
    <x v="50"/>
    <x v="53"/>
    <n v="2.78"/>
    <n v="0.01"/>
    <s v=" VZT Model &gt;&gt; Billing / Payment &gt;&gt; PPV / VOD Billing"/>
    <s v=" VZT Model &gt;&gt; Billing / Payment &gt;&gt; Non-recurring Charges"/>
  </r>
  <r>
    <x v="50"/>
    <x v="54"/>
    <n v="41.67"/>
    <n v="0.09"/>
    <s v=" VZT Model &gt;&gt; Billing / Payment &gt;&gt; PPV / VOD Billing"/>
    <s v=" VZT Model &gt;&gt; Product Experience  - TV &gt;&gt; Packages / Premium Channels"/>
  </r>
  <r>
    <x v="50"/>
    <x v="25"/>
    <n v="25"/>
    <n v="0.05"/>
    <s v=" VZT Model &gt;&gt; Billing / Payment &gt;&gt; PPV / VOD Billing"/>
    <s v=" VZT Model &gt;&gt; Product Experience  - TV &gt;&gt; Pay Per View / VOD"/>
  </r>
  <r>
    <x v="50"/>
    <x v="7"/>
    <n v="2.78"/>
    <n v="0.01"/>
    <s v=" VZT Model &gt;&gt; Billing / Payment &gt;&gt; PPV / VOD Billing"/>
    <s v=" VZT Model &gt;&gt; Billing / Payment &gt;&gt; Payment"/>
  </r>
  <r>
    <x v="50"/>
    <x v="39"/>
    <n v="2.78"/>
    <n v="0.01"/>
    <s v=" VZT Model &gt;&gt; Billing / Payment &gt;&gt; PPV / VOD Billing"/>
    <s v=" VZT Model &gt;&gt; Billing / Payment &gt;&gt; Phone - General"/>
  </r>
  <r>
    <x v="50"/>
    <x v="27"/>
    <n v="27.78"/>
    <n v="0.06"/>
    <s v=" VZT Model &gt;&gt; Billing / Payment &gt;&gt; PPV / VOD Billing"/>
    <s v=" VZT Model &gt;&gt; Product Experience  - TV &gt;&gt; Programming / Channel Line Up"/>
  </r>
  <r>
    <x v="50"/>
    <x v="57"/>
    <n v="5.56"/>
    <n v="0.01"/>
    <s v=" VZT Model &gt;&gt; Billing / Payment &gt;&gt; PPV / VOD Billing"/>
    <s v=" VZT Model &gt;&gt; Research / Marketing &gt;&gt; Promotions"/>
  </r>
  <r>
    <x v="50"/>
    <x v="59"/>
    <n v="5.56"/>
    <n v="0.01"/>
    <s v=" VZT Model &gt;&gt; Billing / Payment &gt;&gt; PPV / VOD Billing"/>
    <s v=" VZT Model &gt;&gt; Billing / Payment &gt;&gt; Taxes / Surcharges"/>
  </r>
  <r>
    <x v="50"/>
    <x v="32"/>
    <n v="2.78"/>
    <n v="0.01"/>
    <s v=" VZT Model &gt;&gt; Billing / Payment &gt;&gt; PPV / VOD Billing"/>
    <s v=" VZT Model &gt;&gt; Service Experience &gt;&gt; Technical Support"/>
  </r>
  <r>
    <x v="50"/>
    <x v="33"/>
    <n v="5.56"/>
    <n v="0.01"/>
    <s v=" VZT Model &gt;&gt; Billing / Payment &gt;&gt; PPV / VOD Billing"/>
    <s v=" VZT Model &gt;&gt; Accessibility / Reaching Rep &gt;&gt; Transfer / Hold"/>
  </r>
  <r>
    <x v="51"/>
    <x v="44"/>
    <n v="8.33"/>
    <n v="0.01"/>
    <s v=" VZT Model &gt;&gt; Product Experience  - TV &gt;&gt; Program Guide"/>
    <s v=" VZT Model &gt;&gt; Accessibility / Reaching Rep &gt;&gt; Account Verification"/>
  </r>
  <r>
    <x v="51"/>
    <x v="15"/>
    <n v="8.33"/>
    <n v="0.01"/>
    <s v=" VZT Model &gt;&gt; Product Experience  - TV &gt;&gt; Program Guide"/>
    <s v=" VZT Model &gt;&gt; Product Experience  - Shared Issues &gt;&gt; Equipment Delivery / Returns"/>
  </r>
  <r>
    <x v="51"/>
    <x v="16"/>
    <n v="8.33"/>
    <n v="0.01"/>
    <s v=" VZT Model &gt;&gt; Product Experience  - TV &gt;&gt; Program Guide"/>
    <s v=" VZT Model &gt;&gt; Customer Service &gt;&gt; First Contact Resolution"/>
  </r>
  <r>
    <x v="51"/>
    <x v="61"/>
    <n v="8.33"/>
    <n v="0.01"/>
    <s v=" VZT Model &gt;&gt; Product Experience  - TV &gt;&gt; Program Guide"/>
    <s v=" VZT Model &gt;&gt; Product Experience  - Shared Issues &gt;&gt; Instructions"/>
  </r>
  <r>
    <x v="51"/>
    <x v="18"/>
    <n v="8.33"/>
    <n v="0.01"/>
    <s v=" VZT Model &gt;&gt; Product Experience  - TV &gt;&gt; Program Guide"/>
    <s v=" VZT Model &gt;&gt; Service Experience &gt;&gt; Keeping Promises - Appointments"/>
  </r>
  <r>
    <x v="51"/>
    <x v="25"/>
    <n v="8.33"/>
    <n v="0.01"/>
    <s v=" VZT Model &gt;&gt; Product Experience  - TV &gt;&gt; Program Guide"/>
    <s v=" VZT Model &gt;&gt; Product Experience  - TV &gt;&gt; Pay Per View / VOD"/>
  </r>
  <r>
    <x v="51"/>
    <x v="55"/>
    <n v="8.33"/>
    <n v="0.01"/>
    <s v=" VZT Model &gt;&gt; Product Experience  - TV &gt;&gt; Program Guide"/>
    <s v=" VZT Model &gt;&gt; Product Experience  - TV &gt;&gt; Picture Quality"/>
  </r>
  <r>
    <x v="51"/>
    <x v="27"/>
    <n v="16.670000000000002"/>
    <n v="0.01"/>
    <s v=" VZT Model &gt;&gt; Product Experience  - TV &gt;&gt; Program Guide"/>
    <s v=" VZT Model &gt;&gt; Product Experience  - TV &gt;&gt; Programming / Channel Line Up"/>
  </r>
  <r>
    <x v="51"/>
    <x v="28"/>
    <n v="16.670000000000002"/>
    <n v="0.01"/>
    <s v=" VZT Model &gt;&gt; Product Experience  - TV &gt;&gt; Program Guide"/>
    <s v=" VZT Model &gt;&gt; Product Experience  - TV &gt;&gt; Remote"/>
  </r>
  <r>
    <x v="51"/>
    <x v="30"/>
    <n v="33.33"/>
    <n v="0.02"/>
    <s v=" VZT Model &gt;&gt; Product Experience  - TV &gt;&gt; Program Guide"/>
    <s v=" VZT Model &gt;&gt; Product Experience  - TV &gt;&gt; Set Top Box"/>
  </r>
  <r>
    <x v="51"/>
    <x v="10"/>
    <n v="8.33"/>
    <n v="0.01"/>
    <s v=" VZT Model &gt;&gt; Product Experience  - TV &gt;&gt; Program Guide"/>
    <s v=" VZT Model &gt;&gt; Product Experience  - Shared Issues &gt;&gt; Spec Needs / Usability"/>
  </r>
  <r>
    <x v="51"/>
    <x v="43"/>
    <n v="8.33"/>
    <n v="0.01"/>
    <s v=" VZT Model &gt;&gt; Product Experience  - TV &gt;&gt; Program Guide"/>
    <s v=" VZT Model &gt;&gt; Service Experience &gt;&gt; Technician"/>
  </r>
  <r>
    <x v="52"/>
    <x v="44"/>
    <n v="0.71"/>
    <n v="0.01"/>
    <s v=" VZT Model &gt;&gt; Product Experience  - TV &gt;&gt; Programming / Channel Line Up"/>
    <s v=" VZT Model &gt;&gt; Accessibility / Reaching Rep &gt;&gt; Account Verification"/>
  </r>
  <r>
    <x v="52"/>
    <x v="0"/>
    <n v="2.13"/>
    <n v="0.04"/>
    <s v=" VZT Model &gt;&gt; Product Experience  - TV &gt;&gt; Programming / Channel Line Up"/>
    <s v=" VZT Model &gt;&gt; Research / Marketing &gt;&gt; Advertising and Collateral"/>
  </r>
  <r>
    <x v="52"/>
    <x v="11"/>
    <n v="0.35"/>
    <n v="0.01"/>
    <s v=" VZT Model &gt;&gt; Product Experience  - TV &gt;&gt; Programming / Channel Line Up"/>
    <s v=" VZT Model &gt;&gt; Competition &gt;&gt; All Competitors"/>
  </r>
  <r>
    <x v="52"/>
    <x v="36"/>
    <n v="2.48"/>
    <n v="0.04"/>
    <s v=" VZT Model &gt;&gt; Product Experience  - TV &gt;&gt; Programming / Channel Line Up"/>
    <s v=" VZT Model &gt;&gt; Service Experience &gt;&gt; Appointment Time / Window Convenience"/>
  </r>
  <r>
    <x v="52"/>
    <x v="45"/>
    <n v="1.42"/>
    <n v="0.02"/>
    <s v=" VZT Model &gt;&gt; Product Experience  - TV &gt;&gt; Programming / Channel Line Up"/>
    <s v=" VZT Model &gt;&gt; Customer Service &gt;&gt; Attitude"/>
  </r>
  <r>
    <x v="52"/>
    <x v="12"/>
    <n v="1.42"/>
    <n v="0.02"/>
    <s v=" VZT Model &gt;&gt; Product Experience  - TV &gt;&gt; Programming / Channel Line Up"/>
    <s v=" VZT Model &gt;&gt; Customer Service &gt;&gt; Bill Explanation"/>
  </r>
  <r>
    <x v="52"/>
    <x v="1"/>
    <n v="0.71"/>
    <n v="0.01"/>
    <s v=" VZT Model &gt;&gt; Product Experience  - TV &gt;&gt; Programming / Channel Line Up"/>
    <s v=" VZT Model &gt;&gt; Billing / Payment &gt;&gt; Bill Format"/>
  </r>
  <r>
    <x v="52"/>
    <x v="2"/>
    <n v="6.03"/>
    <n v="0.1"/>
    <s v=" VZT Model &gt;&gt; Product Experience  - TV &gt;&gt; Programming / Channel Line Up"/>
    <s v=" VZT Model &gt;&gt; Billing / Payment &gt;&gt; Billing Accuracy"/>
  </r>
  <r>
    <x v="52"/>
    <x v="37"/>
    <n v="1.06"/>
    <n v="0.02"/>
    <s v=" VZT Model &gt;&gt; Product Experience  - TV &gt;&gt; Programming / Channel Line Up"/>
    <s v=" VZT Model &gt;&gt; Accessibility / Reaching Rep &gt;&gt; Business Hours"/>
  </r>
  <r>
    <x v="52"/>
    <x v="13"/>
    <n v="2.13"/>
    <n v="0.04"/>
    <s v=" VZT Model &gt;&gt; Product Experience  - TV &gt;&gt; Programming / Channel Line Up"/>
    <s v=" VZT Model &gt;&gt; Product Experience - Phone &gt;&gt; Call Quality"/>
  </r>
  <r>
    <x v="52"/>
    <x v="46"/>
    <n v="0.35"/>
    <n v="0.01"/>
    <s v=" VZT Model &gt;&gt; Product Experience  - TV &gt;&gt; Programming / Channel Line Up"/>
    <s v=" VZT Model &gt;&gt; Product Experience - Phone &gt;&gt; Caller ID"/>
  </r>
  <r>
    <x v="52"/>
    <x v="48"/>
    <n v="0.35"/>
    <n v="0.01"/>
    <s v=" VZT Model &gt;&gt; Product Experience  - TV &gt;&gt; Programming / Channel Line Up"/>
    <s v=" VZT Model &gt;&gt; Legal &gt;&gt; Collections"/>
  </r>
  <r>
    <x v="52"/>
    <x v="14"/>
    <n v="3.55"/>
    <n v="0.06"/>
    <s v=" VZT Model &gt;&gt; Product Experience  - TV &gt;&gt; Programming / Channel Line Up"/>
    <s v=" VZT Model &gt;&gt; Point of Sale &gt;&gt; Contracts"/>
  </r>
  <r>
    <x v="52"/>
    <x v="14"/>
    <n v="0.71"/>
    <n v="0.01"/>
    <s v=" VZT Model &gt;&gt; Product Experience  - TV &gt;&gt; Programming / Channel Line Up"/>
    <s v=" VZT Model &gt;&gt; Billing / Payment &gt;&gt; Contracts"/>
  </r>
  <r>
    <x v="52"/>
    <x v="3"/>
    <n v="4.96"/>
    <n v="0.08"/>
    <s v=" VZT Model &gt;&gt; Product Experience  - TV &gt;&gt; Programming / Channel Line Up"/>
    <s v=" VZT Model &gt;&gt; Product Experience  - Shared Issues &gt;&gt; Cost"/>
  </r>
  <r>
    <x v="52"/>
    <x v="5"/>
    <n v="2.13"/>
    <n v="0.04"/>
    <s v=" VZT Model &gt;&gt; Product Experience  - TV &gt;&gt; Programming / Channel Line Up"/>
    <s v=" VZT Model &gt;&gt; Product Experience - Internet &gt;&gt; Email / Home Page"/>
  </r>
  <r>
    <x v="52"/>
    <x v="15"/>
    <n v="0.71"/>
    <n v="0.01"/>
    <s v=" VZT Model &gt;&gt; Product Experience  - TV &gt;&gt; Programming / Channel Line Up"/>
    <s v=" VZT Model &gt;&gt; Service Experience &gt;&gt; Equipment Delivery / Returns"/>
  </r>
  <r>
    <x v="52"/>
    <x v="15"/>
    <n v="0.71"/>
    <n v="0.01"/>
    <s v=" VZT Model &gt;&gt; Product Experience  - TV &gt;&gt; Programming / Channel Line Up"/>
    <s v=" VZT Model &gt;&gt; Product Experience  - Shared Issues &gt;&gt; Equipment Delivery / Returns"/>
  </r>
  <r>
    <x v="52"/>
    <x v="16"/>
    <n v="2.48"/>
    <n v="0.04"/>
    <s v=" VZT Model &gt;&gt; Product Experience  - TV &gt;&gt; Programming / Channel Line Up"/>
    <s v=" VZT Model &gt;&gt; Customer Service &gt;&gt; First Contact Resolution"/>
  </r>
  <r>
    <x v="52"/>
    <x v="50"/>
    <n v="0.71"/>
    <n v="0.01"/>
    <s v=" VZT Model &gt;&gt; Product Experience  - TV &gt;&gt; Programming / Channel Line Up"/>
    <s v=" VZT Model &gt;&gt; Accessibility / Reaching Rep &gt;&gt; Getting to Rep / Reaching the Right Person"/>
  </r>
  <r>
    <x v="52"/>
    <x v="17"/>
    <n v="0.71"/>
    <n v="0.01"/>
    <s v=" VZT Model &gt;&gt; Product Experience  - TV &gt;&gt; Programming / Channel Line Up"/>
    <s v=" VZT Model &gt;&gt; Product Experience - Home Monitoring and Control &gt;&gt; Home Monitor"/>
  </r>
  <r>
    <x v="52"/>
    <x v="61"/>
    <n v="0.35"/>
    <n v="0.01"/>
    <s v=" VZT Model &gt;&gt; Product Experience  - TV &gt;&gt; Programming / Channel Line Up"/>
    <s v=" VZT Model &gt;&gt; Product Experience  - Shared Issues &gt;&gt; Instructions"/>
  </r>
  <r>
    <x v="52"/>
    <x v="18"/>
    <n v="4.6100000000000003"/>
    <n v="0.08"/>
    <s v=" VZT Model &gt;&gt; Product Experience  - TV &gt;&gt; Programming / Channel Line Up"/>
    <s v=" VZT Model &gt;&gt; Service Experience &gt;&gt; Keeping Promises - Appointments"/>
  </r>
  <r>
    <x v="52"/>
    <x v="6"/>
    <n v="6.38"/>
    <n v="0.11"/>
    <s v=" VZT Model &gt;&gt; Product Experience  - TV &gt;&gt; Programming / Channel Line Up"/>
    <s v=" VZT Model &gt;&gt; Billing / Payment &gt;&gt; Keeping Promises - Billing"/>
  </r>
  <r>
    <x v="52"/>
    <x v="19"/>
    <n v="0.71"/>
    <n v="0.01"/>
    <s v=" VZT Model &gt;&gt; Product Experience  - TV &gt;&gt; Programming / Channel Line Up"/>
    <s v=" VZT Model &gt;&gt; Follow-up &gt;&gt; Keeping Promises - Customer Call Back"/>
  </r>
  <r>
    <x v="52"/>
    <x v="20"/>
    <n v="3.55"/>
    <n v="0.06"/>
    <s v=" VZT Model &gt;&gt; Product Experience  - TV &gt;&gt; Programming / Channel Line Up"/>
    <s v=" VZT Model &gt;&gt; Customer Service &gt;&gt; Keeping Promises - Customer Service"/>
  </r>
  <r>
    <x v="52"/>
    <x v="21"/>
    <n v="0.71"/>
    <n v="0.01"/>
    <s v=" VZT Model &gt;&gt; Product Experience  - TV &gt;&gt; Programming / Channel Line Up"/>
    <s v=" VZT Model &gt;&gt; Customer Service &gt;&gt; Knowledge / Helpfulness"/>
  </r>
  <r>
    <x v="52"/>
    <x v="51"/>
    <n v="0.71"/>
    <n v="0.01"/>
    <s v=" VZT Model &gt;&gt; Product Experience  - TV &gt;&gt; Programming / Channel Line Up"/>
    <s v=" VZT Model &gt;&gt; Legal &gt;&gt; Legal - Other"/>
  </r>
  <r>
    <x v="52"/>
    <x v="63"/>
    <n v="0.35"/>
    <n v="0.01"/>
    <s v=" VZT Model &gt;&gt; Product Experience  - TV &gt;&gt; Programming / Channel Line Up"/>
    <s v=" VZT Model &gt;&gt; Product Experience - Phone &gt;&gt; Migration"/>
  </r>
  <r>
    <x v="52"/>
    <x v="22"/>
    <n v="1.06"/>
    <n v="0.02"/>
    <s v=" VZT Model &gt;&gt; Product Experience  - TV &gt;&gt; Programming / Channel Line Up"/>
    <s v=" VZT Model &gt;&gt; Product Experience - Internet &gt;&gt; Modem / Router"/>
  </r>
  <r>
    <x v="52"/>
    <x v="53"/>
    <n v="0.71"/>
    <n v="0.01"/>
    <s v=" VZT Model &gt;&gt; Product Experience  - TV &gt;&gt; Programming / Channel Line Up"/>
    <s v=" VZT Model &gt;&gt; Billing / Payment &gt;&gt; Non-recurring Charges"/>
  </r>
  <r>
    <x v="52"/>
    <x v="23"/>
    <n v="0.35"/>
    <n v="0.01"/>
    <s v=" VZT Model &gt;&gt; Product Experience  - TV &gt;&gt; Programming / Channel Line Up"/>
    <s v=" VZT Model &gt;&gt; Billing / Payment &gt;&gt; OneBill / Split Bill"/>
  </r>
  <r>
    <x v="52"/>
    <x v="24"/>
    <n v="0.35"/>
    <n v="0.01"/>
    <s v=" VZT Model &gt;&gt; Product Experience  - TV &gt;&gt; Programming / Channel Line Up"/>
    <s v=" VZT Model &gt;&gt; Self Service &gt;&gt; Online Account Management"/>
  </r>
  <r>
    <x v="52"/>
    <x v="54"/>
    <n v="8.51"/>
    <n v="0.14000000000000001"/>
    <s v=" VZT Model &gt;&gt; Product Experience  - TV &gt;&gt; Programming / Channel Line Up"/>
    <s v=" VZT Model &gt;&gt; Product Experience  - TV &gt;&gt; Packages / Premium Channels"/>
  </r>
  <r>
    <x v="52"/>
    <x v="25"/>
    <n v="3.19"/>
    <n v="0.05"/>
    <s v=" VZT Model &gt;&gt; Product Experience  - TV &gt;&gt; Programming / Channel Line Up"/>
    <s v=" VZT Model &gt;&gt; Product Experience  - TV &gt;&gt; Pay Per View / VOD"/>
  </r>
  <r>
    <x v="52"/>
    <x v="7"/>
    <n v="0.71"/>
    <n v="0.01"/>
    <s v=" VZT Model &gt;&gt; Product Experience  - TV &gt;&gt; Programming / Channel Line Up"/>
    <s v=" VZT Model &gt;&gt; Billing / Payment &gt;&gt; Payment"/>
  </r>
  <r>
    <x v="52"/>
    <x v="39"/>
    <n v="0.71"/>
    <n v="0.01"/>
    <s v=" VZT Model &gt;&gt; Product Experience  - TV &gt;&gt; Programming / Channel Line Up"/>
    <s v=" VZT Model &gt;&gt; Billing / Payment &gt;&gt; Phone - General"/>
  </r>
  <r>
    <x v="52"/>
    <x v="55"/>
    <n v="2.84"/>
    <n v="0.05"/>
    <s v=" VZT Model &gt;&gt; Product Experience  - TV &gt;&gt; Programming / Channel Line Up"/>
    <s v=" VZT Model &gt;&gt; Product Experience  - TV &gt;&gt; Picture Quality"/>
  </r>
  <r>
    <x v="52"/>
    <x v="56"/>
    <n v="3.55"/>
    <n v="0.06"/>
    <s v=" VZT Model &gt;&gt; Product Experience  - TV &gt;&gt; Programming / Channel Line Up"/>
    <s v=" VZT Model &gt;&gt; Billing / Payment &gt;&gt; PPV / VOD Billing"/>
  </r>
  <r>
    <x v="52"/>
    <x v="26"/>
    <n v="0.71"/>
    <n v="0.01"/>
    <s v=" VZT Model &gt;&gt; Product Experience  - TV &gt;&gt; Programming / Channel Line Up"/>
    <s v=" VZT Model &gt;&gt; Product Experience  - TV &gt;&gt; Program Guide"/>
  </r>
  <r>
    <x v="52"/>
    <x v="57"/>
    <n v="0.35"/>
    <n v="0.01"/>
    <s v=" VZT Model &gt;&gt; Product Experience  - TV &gt;&gt; Programming / Channel Line Up"/>
    <s v=" VZT Model &gt;&gt; Research / Marketing &gt;&gt; Promotions"/>
  </r>
  <r>
    <x v="52"/>
    <x v="41"/>
    <n v="0.35"/>
    <n v="0.01"/>
    <s v=" VZT Model &gt;&gt; Product Experience  - TV &gt;&gt; Programming / Channel Line Up"/>
    <s v=" VZT Model &gt;&gt; Legal &gt;&gt; Regulatory"/>
  </r>
  <r>
    <x v="52"/>
    <x v="58"/>
    <n v="0.35"/>
    <n v="0.01"/>
    <s v=" VZT Model &gt;&gt; Product Experience  - TV &gt;&gt; Programming / Channel Line Up"/>
    <s v=" VZT Model &gt;&gt; Product Experience  - Shared Issues &gt;&gt; Reliability / Out Of Service"/>
  </r>
  <r>
    <x v="52"/>
    <x v="28"/>
    <n v="0.35"/>
    <n v="0.01"/>
    <s v=" VZT Model &gt;&gt; Product Experience  - TV &gt;&gt; Programming / Channel Line Up"/>
    <s v=" VZT Model &gt;&gt; Product Experience  - TV &gt;&gt; Remote"/>
  </r>
  <r>
    <x v="52"/>
    <x v="29"/>
    <n v="2.13"/>
    <n v="0.04"/>
    <s v=" VZT Model &gt;&gt; Product Experience  - TV &gt;&gt; Programming / Channel Line Up"/>
    <s v=" VZT Model &gt;&gt; Service Experience &gt;&gt; Resolution Time"/>
  </r>
  <r>
    <x v="52"/>
    <x v="64"/>
    <n v="0.35"/>
    <n v="0.01"/>
    <s v=" VZT Model &gt;&gt; Product Experience  - TV &gt;&gt; Programming / Channel Line Up"/>
    <s v=" VZT Model &gt;&gt; Self Service &gt;&gt; Self Installation"/>
  </r>
  <r>
    <x v="52"/>
    <x v="30"/>
    <n v="3.55"/>
    <n v="0.06"/>
    <s v=" VZT Model &gt;&gt; Product Experience  - TV &gt;&gt; Programming / Channel Line Up"/>
    <s v=" VZT Model &gt;&gt; Product Experience  - TV &gt;&gt; Set Top Box"/>
  </r>
  <r>
    <x v="52"/>
    <x v="8"/>
    <n v="0.71"/>
    <n v="0.01"/>
    <s v=" VZT Model &gt;&gt; Product Experience  - TV &gt;&gt; Programming / Channel Line Up"/>
    <s v=" VZT Model &gt;&gt; Point of Sale &gt;&gt; Solicitation"/>
  </r>
  <r>
    <x v="52"/>
    <x v="10"/>
    <n v="0.35"/>
    <n v="0.01"/>
    <s v=" VZT Model &gt;&gt; Product Experience  - TV &gt;&gt; Programming / Channel Line Up"/>
    <s v=" VZT Model &gt;&gt; Product Experience  - Shared Issues &gt;&gt; Spec Needs / Usability"/>
  </r>
  <r>
    <x v="52"/>
    <x v="31"/>
    <n v="1.77"/>
    <n v="0.03"/>
    <s v=" VZT Model &gt;&gt; Product Experience  - TV &gt;&gt; Programming / Channel Line Up"/>
    <s v=" VZT Model &gt;&gt; Product Experience - Internet &gt;&gt; Speed"/>
  </r>
  <r>
    <x v="52"/>
    <x v="42"/>
    <n v="1.06"/>
    <n v="0.02"/>
    <s v=" VZT Model &gt;&gt; Product Experience  - TV &gt;&gt; Programming / Channel Line Up"/>
    <s v=" VZT Model &gt;&gt; Customer Service &gt;&gt; Supervisor Escalation"/>
  </r>
  <r>
    <x v="52"/>
    <x v="59"/>
    <n v="1.06"/>
    <n v="0.02"/>
    <s v=" VZT Model &gt;&gt; Product Experience  - TV &gt;&gt; Programming / Channel Line Up"/>
    <s v=" VZT Model &gt;&gt; Billing / Payment &gt;&gt; Taxes / Surcharges"/>
  </r>
  <r>
    <x v="52"/>
    <x v="32"/>
    <n v="1.06"/>
    <n v="0.02"/>
    <s v=" VZT Model &gt;&gt; Product Experience  - TV &gt;&gt; Programming / Channel Line Up"/>
    <s v=" VZT Model &gt;&gt; Service Experience &gt;&gt; Technical Support"/>
  </r>
  <r>
    <x v="52"/>
    <x v="43"/>
    <n v="0.71"/>
    <n v="0.01"/>
    <s v=" VZT Model &gt;&gt; Product Experience  - TV &gt;&gt; Programming / Channel Line Up"/>
    <s v=" VZT Model &gt;&gt; Service Experience &gt;&gt; Technician"/>
  </r>
  <r>
    <x v="52"/>
    <x v="33"/>
    <n v="0.71"/>
    <n v="0.01"/>
    <s v=" VZT Model &gt;&gt; Product Experience  - TV &gt;&gt; Programming / Channel Line Up"/>
    <s v=" VZT Model &gt;&gt; Accessibility / Reaching Rep &gt;&gt; Transfer / Hold"/>
  </r>
  <r>
    <x v="52"/>
    <x v="67"/>
    <n v="0.35"/>
    <n v="0.01"/>
    <s v=" VZT Model &gt;&gt; Product Experience  - TV &gt;&gt; Programming / Channel Line Up"/>
    <s v=" VZT Model &gt;&gt; Customer Service &gt;&gt; Up Sell"/>
  </r>
  <r>
    <x v="52"/>
    <x v="34"/>
    <n v="0.35"/>
    <n v="0.01"/>
    <s v=" VZT Model &gt;&gt; Product Experience  - TV &gt;&gt; Programming / Channel Line Up"/>
    <s v=" VZT Model &gt;&gt; Product Experience - Phone &gt;&gt; Voice Mail"/>
  </r>
  <r>
    <x v="53"/>
    <x v="11"/>
    <n v="1.96"/>
    <n v="0.01"/>
    <s v=" VZT Model &gt;&gt; Research / Marketing &gt;&gt; Promotions"/>
    <s v=" VZT Model &gt;&gt; Competition &gt;&gt; All Competitors"/>
  </r>
  <r>
    <x v="53"/>
    <x v="45"/>
    <n v="1.96"/>
    <n v="0.01"/>
    <s v=" VZT Model &gt;&gt; Research / Marketing &gt;&gt; Promotions"/>
    <s v=" VZT Model &gt;&gt; Customer Service &gt;&gt; Attitude"/>
  </r>
  <r>
    <x v="53"/>
    <x v="1"/>
    <n v="0.98"/>
    <n v="0.01"/>
    <s v=" VZT Model &gt;&gt; Research / Marketing &gt;&gt; Promotions"/>
    <s v=" VZT Model &gt;&gt; Billing / Payment &gt;&gt; Bill Format"/>
  </r>
  <r>
    <x v="53"/>
    <x v="2"/>
    <n v="5.88"/>
    <n v="0.04"/>
    <s v=" VZT Model &gt;&gt; Research / Marketing &gt;&gt; Promotions"/>
    <s v=" VZT Model &gt;&gt; Billing / Payment &gt;&gt; Billing Accuracy"/>
  </r>
  <r>
    <x v="53"/>
    <x v="14"/>
    <n v="0.98"/>
    <n v="0.01"/>
    <s v=" VZT Model &gt;&gt; Research / Marketing &gt;&gt; Promotions"/>
    <s v=" VZT Model &gt;&gt; Point of Sale &gt;&gt; Contracts"/>
  </r>
  <r>
    <x v="53"/>
    <x v="3"/>
    <n v="3.92"/>
    <n v="0.02"/>
    <s v=" VZT Model &gt;&gt; Research / Marketing &gt;&gt; Promotions"/>
    <s v=" VZT Model &gt;&gt; Product Experience  - Shared Issues &gt;&gt; Cost"/>
  </r>
  <r>
    <x v="53"/>
    <x v="49"/>
    <n v="0.98"/>
    <n v="0.01"/>
    <s v=" VZT Model &gt;&gt; Research / Marketing &gt;&gt; Promotions"/>
    <s v=" VZT Model &gt;&gt; Point of Sale &gt;&gt; Door to Door Agent"/>
  </r>
  <r>
    <x v="53"/>
    <x v="4"/>
    <n v="1.96"/>
    <n v="0.01"/>
    <s v=" VZT Model &gt;&gt; Research / Marketing &gt;&gt; Promotions"/>
    <s v=" VZT Model &gt;&gt; Point of Sale &gt;&gt; Ease of Ordering"/>
  </r>
  <r>
    <x v="53"/>
    <x v="5"/>
    <n v="2.94"/>
    <n v="0.02"/>
    <s v=" VZT Model &gt;&gt; Research / Marketing &gt;&gt; Promotions"/>
    <s v=" VZT Model &gt;&gt; Product Experience - Internet &gt;&gt; Email / Home Page"/>
  </r>
  <r>
    <x v="53"/>
    <x v="16"/>
    <n v="1.96"/>
    <n v="0.01"/>
    <s v=" VZT Model &gt;&gt; Research / Marketing &gt;&gt; Promotions"/>
    <s v=" VZT Model &gt;&gt; Customer Service &gt;&gt; First Contact Resolution"/>
  </r>
  <r>
    <x v="53"/>
    <x v="50"/>
    <n v="0.98"/>
    <n v="0.01"/>
    <s v=" VZT Model &gt;&gt; Research / Marketing &gt;&gt; Promotions"/>
    <s v=" VZT Model &gt;&gt; Accessibility / Reaching Rep &gt;&gt; Getting to Rep / Reaching the Right Person"/>
  </r>
  <r>
    <x v="53"/>
    <x v="18"/>
    <n v="1.96"/>
    <n v="0.01"/>
    <s v=" VZT Model &gt;&gt; Research / Marketing &gt;&gt; Promotions"/>
    <s v=" VZT Model &gt;&gt; Service Experience &gt;&gt; Keeping Promises - Appointments"/>
  </r>
  <r>
    <x v="53"/>
    <x v="6"/>
    <n v="16.670000000000002"/>
    <n v="0.1"/>
    <s v=" VZT Model &gt;&gt; Research / Marketing &gt;&gt; Promotions"/>
    <s v=" VZT Model &gt;&gt; Billing / Payment &gt;&gt; Keeping Promises - Billing"/>
  </r>
  <r>
    <x v="53"/>
    <x v="19"/>
    <n v="3.92"/>
    <n v="0.02"/>
    <s v=" VZT Model &gt;&gt; Research / Marketing &gt;&gt; Promotions"/>
    <s v=" VZT Model &gt;&gt; Follow-up &gt;&gt; Keeping Promises - Customer Call Back"/>
  </r>
  <r>
    <x v="53"/>
    <x v="20"/>
    <n v="14.71"/>
    <n v="0.09"/>
    <s v=" VZT Model &gt;&gt; Research / Marketing &gt;&gt; Promotions"/>
    <s v=" VZT Model &gt;&gt; Customer Service &gt;&gt; Keeping Promises - Customer Service"/>
  </r>
  <r>
    <x v="53"/>
    <x v="21"/>
    <n v="0.98"/>
    <n v="0.01"/>
    <s v=" VZT Model &gt;&gt; Research / Marketing &gt;&gt; Promotions"/>
    <s v=" VZT Model &gt;&gt; Customer Service &gt;&gt; Knowledge / Helpfulness"/>
  </r>
  <r>
    <x v="53"/>
    <x v="54"/>
    <n v="3.92"/>
    <n v="0.02"/>
    <s v=" VZT Model &gt;&gt; Research / Marketing &gt;&gt; Promotions"/>
    <s v=" VZT Model &gt;&gt; Product Experience  - TV &gt;&gt; Packages / Premium Channels"/>
  </r>
  <r>
    <x v="53"/>
    <x v="25"/>
    <n v="0.98"/>
    <n v="0.01"/>
    <s v=" VZT Model &gt;&gt; Research / Marketing &gt;&gt; Promotions"/>
    <s v=" VZT Model &gt;&gt; Product Experience  - TV &gt;&gt; Pay Per View / VOD"/>
  </r>
  <r>
    <x v="53"/>
    <x v="7"/>
    <n v="0.98"/>
    <n v="0.01"/>
    <s v=" VZT Model &gt;&gt; Research / Marketing &gt;&gt; Promotions"/>
    <s v=" VZT Model &gt;&gt; Billing / Payment &gt;&gt; Payment"/>
  </r>
  <r>
    <x v="53"/>
    <x v="55"/>
    <n v="0.98"/>
    <n v="0.01"/>
    <s v=" VZT Model &gt;&gt; Research / Marketing &gt;&gt; Promotions"/>
    <s v=" VZT Model &gt;&gt; Product Experience  - TV &gt;&gt; Picture Quality"/>
  </r>
  <r>
    <x v="53"/>
    <x v="56"/>
    <n v="1.96"/>
    <n v="0.01"/>
    <s v=" VZT Model &gt;&gt; Research / Marketing &gt;&gt; Promotions"/>
    <s v=" VZT Model &gt;&gt; Billing / Payment &gt;&gt; PPV / VOD Billing"/>
  </r>
  <r>
    <x v="53"/>
    <x v="27"/>
    <n v="0.98"/>
    <n v="0.01"/>
    <s v=" VZT Model &gt;&gt; Research / Marketing &gt;&gt; Promotions"/>
    <s v=" VZT Model &gt;&gt; Product Experience  - TV &gt;&gt; Programming / Channel Line Up"/>
  </r>
  <r>
    <x v="53"/>
    <x v="29"/>
    <n v="0.98"/>
    <n v="0.01"/>
    <s v=" VZT Model &gt;&gt; Research / Marketing &gt;&gt; Promotions"/>
    <s v=" VZT Model &gt;&gt; Service Experience &gt;&gt; Resolution Time"/>
  </r>
  <r>
    <x v="53"/>
    <x v="64"/>
    <n v="2.94"/>
    <n v="0.02"/>
    <s v=" VZT Model &gt;&gt; Research / Marketing &gt;&gt; Promotions"/>
    <s v=" VZT Model &gt;&gt; Self Service &gt;&gt; Self Installation"/>
  </r>
  <r>
    <x v="53"/>
    <x v="30"/>
    <n v="1.96"/>
    <n v="0.01"/>
    <s v=" VZT Model &gt;&gt; Research / Marketing &gt;&gt; Promotions"/>
    <s v=" VZT Model &gt;&gt; Product Experience  - TV &gt;&gt; Set Top Box"/>
  </r>
  <r>
    <x v="53"/>
    <x v="31"/>
    <n v="0.98"/>
    <n v="0.01"/>
    <s v=" VZT Model &gt;&gt; Research / Marketing &gt;&gt; Promotions"/>
    <s v=" VZT Model &gt;&gt; Product Experience - Internet &gt;&gt; Speed"/>
  </r>
  <r>
    <x v="53"/>
    <x v="42"/>
    <n v="1.96"/>
    <n v="0.01"/>
    <s v=" VZT Model &gt;&gt; Research / Marketing &gt;&gt; Promotions"/>
    <s v=" VZT Model &gt;&gt; Customer Service &gt;&gt; Supervisor Escalation"/>
  </r>
  <r>
    <x v="53"/>
    <x v="59"/>
    <n v="2.94"/>
    <n v="0.02"/>
    <s v=" VZT Model &gt;&gt; Research / Marketing &gt;&gt; Promotions"/>
    <s v=" VZT Model &gt;&gt; Billing / Payment &gt;&gt; Taxes / Surcharges"/>
  </r>
  <r>
    <x v="53"/>
    <x v="33"/>
    <n v="4.9000000000000004"/>
    <n v="0.03"/>
    <s v=" VZT Model &gt;&gt; Research / Marketing &gt;&gt; Promotions"/>
    <s v=" VZT Model &gt;&gt; Accessibility / Reaching Rep &gt;&gt; Transfer / Hold"/>
  </r>
  <r>
    <x v="53"/>
    <x v="73"/>
    <n v="0.98"/>
    <n v="0.01"/>
    <s v=" VZT Model &gt;&gt; Research / Marketing &gt;&gt; Promotions"/>
    <s v=" VZT Model &gt;&gt; Product Experience - Internet &gt;&gt; Wifi"/>
  </r>
  <r>
    <x v="54"/>
    <x v="0"/>
    <n v="2.38"/>
    <n v="0.01"/>
    <s v=" VZT Model &gt;&gt; Research / Marketing &gt;&gt; Referrals / Word of Mouth"/>
    <s v=" VZT Model &gt;&gt; Research / Marketing &gt;&gt; Advertising and Collateral"/>
  </r>
  <r>
    <x v="54"/>
    <x v="11"/>
    <n v="9.52"/>
    <n v="0.02"/>
    <s v=" VZT Model &gt;&gt; Research / Marketing &gt;&gt; Referrals / Word of Mouth"/>
    <s v=" VZT Model &gt;&gt; Competition &gt;&gt; All Competitors"/>
  </r>
  <r>
    <x v="54"/>
    <x v="45"/>
    <n v="2.38"/>
    <n v="0.01"/>
    <s v=" VZT Model &gt;&gt; Research / Marketing &gt;&gt; Referrals / Word of Mouth"/>
    <s v=" VZT Model &gt;&gt; Customer Service &gt;&gt; Attitude"/>
  </r>
  <r>
    <x v="54"/>
    <x v="2"/>
    <n v="2.38"/>
    <n v="0.01"/>
    <s v=" VZT Model &gt;&gt; Research / Marketing &gt;&gt; Referrals / Word of Mouth"/>
    <s v=" VZT Model &gt;&gt; Billing / Payment &gt;&gt; Billing Accuracy"/>
  </r>
  <r>
    <x v="54"/>
    <x v="48"/>
    <n v="2.38"/>
    <n v="0.01"/>
    <s v=" VZT Model &gt;&gt; Research / Marketing &gt;&gt; Referrals / Word of Mouth"/>
    <s v=" VZT Model &gt;&gt; Legal &gt;&gt; Collections"/>
  </r>
  <r>
    <x v="54"/>
    <x v="14"/>
    <n v="4.76"/>
    <n v="0.01"/>
    <s v=" VZT Model &gt;&gt; Research / Marketing &gt;&gt; Referrals / Word of Mouth"/>
    <s v=" VZT Model &gt;&gt; Point of Sale &gt;&gt; Contracts"/>
  </r>
  <r>
    <x v="54"/>
    <x v="3"/>
    <n v="4.76"/>
    <n v="0.01"/>
    <s v=" VZT Model &gt;&gt; Research / Marketing &gt;&gt; Referrals / Word of Mouth"/>
    <s v=" VZT Model &gt;&gt; Product Experience  - Shared Issues &gt;&gt; Cost"/>
  </r>
  <r>
    <x v="54"/>
    <x v="16"/>
    <n v="7.14"/>
    <n v="0.02"/>
    <s v=" VZT Model &gt;&gt; Research / Marketing &gt;&gt; Referrals / Word of Mouth"/>
    <s v=" VZT Model &gt;&gt; Customer Service &gt;&gt; First Contact Resolution"/>
  </r>
  <r>
    <x v="54"/>
    <x v="9"/>
    <n v="2.38"/>
    <n v="0.01"/>
    <s v=" VZT Model &gt;&gt; Research / Marketing &gt;&gt; Referrals / Word of Mouth"/>
    <s v=" VZT Model &gt;&gt; Service Experience &gt;&gt; Installation - Physical"/>
  </r>
  <r>
    <x v="54"/>
    <x v="61"/>
    <n v="2.38"/>
    <n v="0.01"/>
    <s v=" VZT Model &gt;&gt; Research / Marketing &gt;&gt; Referrals / Word of Mouth"/>
    <s v=" VZT Model &gt;&gt; Product Experience  - Shared Issues &gt;&gt; Instructions"/>
  </r>
  <r>
    <x v="54"/>
    <x v="62"/>
    <n v="2.38"/>
    <n v="0.01"/>
    <s v=" VZT Model &gt;&gt; Research / Marketing &gt;&gt; Referrals / Word of Mouth"/>
    <s v=" VZT Model &gt;&gt; Accessibility / Reaching Rep &gt;&gt; Interactive Voice Response (IVR)"/>
  </r>
  <r>
    <x v="54"/>
    <x v="18"/>
    <n v="4.76"/>
    <n v="0.01"/>
    <s v=" VZT Model &gt;&gt; Research / Marketing &gt;&gt; Referrals / Word of Mouth"/>
    <s v=" VZT Model &gt;&gt; Service Experience &gt;&gt; Keeping Promises - Appointments"/>
  </r>
  <r>
    <x v="54"/>
    <x v="6"/>
    <n v="4.76"/>
    <n v="0.01"/>
    <s v=" VZT Model &gt;&gt; Research / Marketing &gt;&gt; Referrals / Word of Mouth"/>
    <s v=" VZT Model &gt;&gt; Billing / Payment &gt;&gt; Keeping Promises - Billing"/>
  </r>
  <r>
    <x v="54"/>
    <x v="19"/>
    <n v="4.76"/>
    <n v="0.01"/>
    <s v=" VZT Model &gt;&gt; Research / Marketing &gt;&gt; Referrals / Word of Mouth"/>
    <s v=" VZT Model &gt;&gt; Follow-up &gt;&gt; Keeping Promises - Customer Call Back"/>
  </r>
  <r>
    <x v="54"/>
    <x v="51"/>
    <n v="4.76"/>
    <n v="0.01"/>
    <s v=" VZT Model &gt;&gt; Research / Marketing &gt;&gt; Referrals / Word of Mouth"/>
    <s v=" VZT Model &gt;&gt; Legal &gt;&gt; Legal - Other"/>
  </r>
  <r>
    <x v="54"/>
    <x v="38"/>
    <n v="2.38"/>
    <n v="0.01"/>
    <s v=" VZT Model &gt;&gt; Research / Marketing &gt;&gt; Referrals / Word of Mouth"/>
    <s v=" VZT Model &gt;&gt; Service Experience &gt;&gt; Live Chat"/>
  </r>
  <r>
    <x v="54"/>
    <x v="63"/>
    <n v="4.76"/>
    <n v="0.01"/>
    <s v=" VZT Model &gt;&gt; Research / Marketing &gt;&gt; Referrals / Word of Mouth"/>
    <s v=" VZT Model &gt;&gt; Product Experience - Phone &gt;&gt; Migration"/>
  </r>
  <r>
    <x v="54"/>
    <x v="7"/>
    <n v="2.38"/>
    <n v="0.01"/>
    <s v=" VZT Model &gt;&gt; Research / Marketing &gt;&gt; Referrals / Word of Mouth"/>
    <s v=" VZT Model &gt;&gt; Billing / Payment &gt;&gt; Payment"/>
  </r>
  <r>
    <x v="54"/>
    <x v="41"/>
    <n v="11.9"/>
    <n v="0.03"/>
    <s v=" VZT Model &gt;&gt; Research / Marketing &gt;&gt; Referrals / Word of Mouth"/>
    <s v=" VZT Model &gt;&gt; Legal &gt;&gt; Regulatory"/>
  </r>
  <r>
    <x v="54"/>
    <x v="58"/>
    <n v="2.38"/>
    <n v="0.01"/>
    <s v=" VZT Model &gt;&gt; Research / Marketing &gt;&gt; Referrals / Word of Mouth"/>
    <s v=" VZT Model &gt;&gt; Product Experience  - Shared Issues &gt;&gt; Reliability / Out Of Service"/>
  </r>
  <r>
    <x v="54"/>
    <x v="29"/>
    <n v="2.38"/>
    <n v="0.01"/>
    <s v=" VZT Model &gt;&gt; Research / Marketing &gt;&gt; Referrals / Word of Mouth"/>
    <s v=" VZT Model &gt;&gt; Service Experience &gt;&gt; Resolution Time"/>
  </r>
  <r>
    <x v="54"/>
    <x v="30"/>
    <n v="2.38"/>
    <n v="0.01"/>
    <s v=" VZT Model &gt;&gt; Research / Marketing &gt;&gt; Referrals / Word of Mouth"/>
    <s v=" VZT Model &gt;&gt; Product Experience  - TV &gt;&gt; Set Top Box"/>
  </r>
  <r>
    <x v="54"/>
    <x v="42"/>
    <n v="4.76"/>
    <n v="0.01"/>
    <s v=" VZT Model &gt;&gt; Research / Marketing &gt;&gt; Referrals / Word of Mouth"/>
    <s v=" VZT Model &gt;&gt; Customer Service &gt;&gt; Supervisor Escalation"/>
  </r>
  <r>
    <x v="54"/>
    <x v="43"/>
    <n v="2.38"/>
    <n v="0.01"/>
    <s v=" VZT Model &gt;&gt; Research / Marketing &gt;&gt; Referrals / Word of Mouth"/>
    <s v=" VZT Model &gt;&gt; Service Experience &gt;&gt; Technician"/>
  </r>
  <r>
    <x v="54"/>
    <x v="33"/>
    <n v="7.14"/>
    <n v="0.02"/>
    <s v=" VZT Model &gt;&gt; Research / Marketing &gt;&gt; Referrals / Word of Mouth"/>
    <s v=" VZT Model &gt;&gt; Accessibility / Reaching Rep &gt;&gt; Transfer / Hold"/>
  </r>
  <r>
    <x v="55"/>
    <x v="0"/>
    <n v="0.38"/>
    <n v="0.01"/>
    <s v=" VZT Model &gt;&gt; Legal &gt;&gt; Regulatory"/>
    <s v=" VZT Model &gt;&gt; Research / Marketing &gt;&gt; Advertising and Collateral"/>
  </r>
  <r>
    <x v="55"/>
    <x v="11"/>
    <n v="1.5"/>
    <n v="0.02"/>
    <s v=" VZT Model &gt;&gt; Legal &gt;&gt; Regulatory"/>
    <s v=" VZT Model &gt;&gt; Competition &gt;&gt; All Competitors"/>
  </r>
  <r>
    <x v="55"/>
    <x v="36"/>
    <n v="2.2599999999999998"/>
    <n v="0.04"/>
    <s v=" VZT Model &gt;&gt; Legal &gt;&gt; Regulatory"/>
    <s v=" VZT Model &gt;&gt; Service Experience &gt;&gt; Appointment Time / Window Convenience"/>
  </r>
  <r>
    <x v="55"/>
    <x v="45"/>
    <n v="1.1299999999999999"/>
    <n v="0.02"/>
    <s v=" VZT Model &gt;&gt; Legal &gt;&gt; Regulatory"/>
    <s v=" VZT Model &gt;&gt; Customer Service &gt;&gt; Attitude"/>
  </r>
  <r>
    <x v="55"/>
    <x v="12"/>
    <n v="1.88"/>
    <n v="0.03"/>
    <s v=" VZT Model &gt;&gt; Legal &gt;&gt; Regulatory"/>
    <s v=" VZT Model &gt;&gt; Customer Service &gt;&gt; Bill Explanation"/>
  </r>
  <r>
    <x v="55"/>
    <x v="2"/>
    <n v="4.8899999999999997"/>
    <n v="0.08"/>
    <s v=" VZT Model &gt;&gt; Legal &gt;&gt; Regulatory"/>
    <s v=" VZT Model &gt;&gt; Billing / Payment &gt;&gt; Billing Accuracy"/>
  </r>
  <r>
    <x v="55"/>
    <x v="13"/>
    <n v="2.63"/>
    <n v="0.04"/>
    <s v=" VZT Model &gt;&gt; Legal &gt;&gt; Regulatory"/>
    <s v=" VZT Model &gt;&gt; Product Experience - Phone &gt;&gt; Call Quality"/>
  </r>
  <r>
    <x v="55"/>
    <x v="46"/>
    <n v="0.38"/>
    <n v="0.01"/>
    <s v=" VZT Model &gt;&gt; Legal &gt;&gt; Regulatory"/>
    <s v=" VZT Model &gt;&gt; Product Experience - Phone &gt;&gt; Caller ID"/>
  </r>
  <r>
    <x v="55"/>
    <x v="48"/>
    <n v="2.2599999999999998"/>
    <n v="0.04"/>
    <s v=" VZT Model &gt;&gt; Legal &gt;&gt; Regulatory"/>
    <s v=" VZT Model &gt;&gt; Legal &gt;&gt; Collections"/>
  </r>
  <r>
    <x v="55"/>
    <x v="14"/>
    <n v="4.51"/>
    <n v="7.0000000000000007E-2"/>
    <s v=" VZT Model &gt;&gt; Legal &gt;&gt; Regulatory"/>
    <s v=" VZT Model &gt;&gt; Point of Sale &gt;&gt; Contracts"/>
  </r>
  <r>
    <x v="55"/>
    <x v="14"/>
    <n v="2.2599999999999998"/>
    <n v="0.04"/>
    <s v=" VZT Model &gt;&gt; Legal &gt;&gt; Regulatory"/>
    <s v=" VZT Model &gt;&gt; Billing / Payment &gt;&gt; Contracts"/>
  </r>
  <r>
    <x v="55"/>
    <x v="3"/>
    <n v="1.88"/>
    <n v="0.03"/>
    <s v=" VZT Model &gt;&gt; Legal &gt;&gt; Regulatory"/>
    <s v=" VZT Model &gt;&gt; Product Experience  - Shared Issues &gt;&gt; Cost"/>
  </r>
  <r>
    <x v="55"/>
    <x v="5"/>
    <n v="3.01"/>
    <n v="0.05"/>
    <s v=" VZT Model &gt;&gt; Legal &gt;&gt; Regulatory"/>
    <s v=" VZT Model &gt;&gt; Product Experience - Internet &gt;&gt; Email / Home Page"/>
  </r>
  <r>
    <x v="55"/>
    <x v="16"/>
    <n v="1.5"/>
    <n v="0.02"/>
    <s v=" VZT Model &gt;&gt; Legal &gt;&gt; Regulatory"/>
    <s v=" VZT Model &gt;&gt; Customer Service &gt;&gt; First Contact Resolution"/>
  </r>
  <r>
    <x v="55"/>
    <x v="50"/>
    <n v="0.75"/>
    <n v="0.01"/>
    <s v=" VZT Model &gt;&gt; Legal &gt;&gt; Regulatory"/>
    <s v=" VZT Model &gt;&gt; Accessibility / Reaching Rep &gt;&gt; Getting to Rep / Reaching the Right Person"/>
  </r>
  <r>
    <x v="55"/>
    <x v="9"/>
    <n v="0.38"/>
    <n v="0.01"/>
    <s v=" VZT Model &gt;&gt; Legal &gt;&gt; Regulatory"/>
    <s v=" VZT Model &gt;&gt; Service Experience &gt;&gt; Installation - Physical"/>
  </r>
  <r>
    <x v="55"/>
    <x v="61"/>
    <n v="0.38"/>
    <n v="0.01"/>
    <s v=" VZT Model &gt;&gt; Legal &gt;&gt; Regulatory"/>
    <s v=" VZT Model &gt;&gt; Product Experience  - Shared Issues &gt;&gt; Instructions"/>
  </r>
  <r>
    <x v="55"/>
    <x v="62"/>
    <n v="0.38"/>
    <n v="0.01"/>
    <s v=" VZT Model &gt;&gt; Legal &gt;&gt; Regulatory"/>
    <s v=" VZT Model &gt;&gt; Accessibility / Reaching Rep &gt;&gt; Interactive Voice Response (IVR)"/>
  </r>
  <r>
    <x v="55"/>
    <x v="18"/>
    <n v="1.88"/>
    <n v="0.03"/>
    <s v=" VZT Model &gt;&gt; Legal &gt;&gt; Regulatory"/>
    <s v=" VZT Model &gt;&gt; Service Experience &gt;&gt; Keeping Promises - Appointments"/>
  </r>
  <r>
    <x v="55"/>
    <x v="6"/>
    <n v="3.38"/>
    <n v="0.05"/>
    <s v=" VZT Model &gt;&gt; Legal &gt;&gt; Regulatory"/>
    <s v=" VZT Model &gt;&gt; Billing / Payment &gt;&gt; Keeping Promises - Billing"/>
  </r>
  <r>
    <x v="55"/>
    <x v="19"/>
    <n v="4.1399999999999997"/>
    <n v="7.0000000000000007E-2"/>
    <s v=" VZT Model &gt;&gt; Legal &gt;&gt; Regulatory"/>
    <s v=" VZT Model &gt;&gt; Follow-up &gt;&gt; Keeping Promises - Customer Call Back"/>
  </r>
  <r>
    <x v="55"/>
    <x v="20"/>
    <n v="4.1399999999999997"/>
    <n v="7.0000000000000007E-2"/>
    <s v=" VZT Model &gt;&gt; Legal &gt;&gt; Regulatory"/>
    <s v=" VZT Model &gt;&gt; Customer Service &gt;&gt; Keeping Promises - Customer Service"/>
  </r>
  <r>
    <x v="55"/>
    <x v="21"/>
    <n v="1.88"/>
    <n v="0.03"/>
    <s v=" VZT Model &gt;&gt; Legal &gt;&gt; Regulatory"/>
    <s v=" VZT Model &gt;&gt; Customer Service &gt;&gt; Knowledge / Helpfulness"/>
  </r>
  <r>
    <x v="55"/>
    <x v="51"/>
    <n v="1.1299999999999999"/>
    <n v="0.02"/>
    <s v=" VZT Model &gt;&gt; Legal &gt;&gt; Regulatory"/>
    <s v=" VZT Model &gt;&gt; Legal &gt;&gt; Legal - Other"/>
  </r>
  <r>
    <x v="55"/>
    <x v="38"/>
    <n v="0.38"/>
    <n v="0.01"/>
    <s v=" VZT Model &gt;&gt; Legal &gt;&gt; Regulatory"/>
    <s v=" VZT Model &gt;&gt; Service Experience &gt;&gt; Live Chat"/>
  </r>
  <r>
    <x v="55"/>
    <x v="63"/>
    <n v="0.38"/>
    <n v="0.01"/>
    <s v=" VZT Model &gt;&gt; Legal &gt;&gt; Regulatory"/>
    <s v=" VZT Model &gt;&gt; Product Experience - Phone &gt;&gt; Migration"/>
  </r>
  <r>
    <x v="55"/>
    <x v="53"/>
    <n v="0.75"/>
    <n v="0.01"/>
    <s v=" VZT Model &gt;&gt; Legal &gt;&gt; Regulatory"/>
    <s v=" VZT Model &gt;&gt; Billing / Payment &gt;&gt; Non-recurring Charges"/>
  </r>
  <r>
    <x v="55"/>
    <x v="23"/>
    <n v="0.38"/>
    <n v="0.01"/>
    <s v=" VZT Model &gt;&gt; Legal &gt;&gt; Regulatory"/>
    <s v=" VZT Model &gt;&gt; Billing / Payment &gt;&gt; OneBill / Split Bill"/>
  </r>
  <r>
    <x v="55"/>
    <x v="24"/>
    <n v="0.38"/>
    <n v="0.01"/>
    <s v=" VZT Model &gt;&gt; Legal &gt;&gt; Regulatory"/>
    <s v=" VZT Model &gt;&gt; Self Service &gt;&gt; Online Account Management"/>
  </r>
  <r>
    <x v="55"/>
    <x v="66"/>
    <n v="0.38"/>
    <n v="0.01"/>
    <s v=" VZT Model &gt;&gt; Legal &gt;&gt; Regulatory"/>
    <s v=" VZT Model &gt;&gt; Customer Service &gt;&gt; Outsourcing"/>
  </r>
  <r>
    <x v="55"/>
    <x v="7"/>
    <n v="1.1299999999999999"/>
    <n v="0.02"/>
    <s v=" VZT Model &gt;&gt; Legal &gt;&gt; Regulatory"/>
    <s v=" VZT Model &gt;&gt; Billing / Payment &gt;&gt; Payment"/>
  </r>
  <r>
    <x v="55"/>
    <x v="27"/>
    <n v="0.38"/>
    <n v="0.01"/>
    <s v=" VZT Model &gt;&gt; Legal &gt;&gt; Regulatory"/>
    <s v=" VZT Model &gt;&gt; Product Experience  - TV &gt;&gt; Programming / Channel Line Up"/>
  </r>
  <r>
    <x v="55"/>
    <x v="40"/>
    <n v="1.88"/>
    <n v="0.03"/>
    <s v=" VZT Model &gt;&gt; Legal &gt;&gt; Regulatory"/>
    <s v=" VZT Model &gt;&gt; Research / Marketing &gt;&gt; Referrals / Word of Mouth"/>
  </r>
  <r>
    <x v="55"/>
    <x v="58"/>
    <n v="3.01"/>
    <n v="0.05"/>
    <s v=" VZT Model &gt;&gt; Legal &gt;&gt; Regulatory"/>
    <s v=" VZT Model &gt;&gt; Product Experience  - Shared Issues &gt;&gt; Reliability / Out Of Service"/>
  </r>
  <r>
    <x v="55"/>
    <x v="29"/>
    <n v="1.1299999999999999"/>
    <n v="0.02"/>
    <s v=" VZT Model &gt;&gt; Legal &gt;&gt; Regulatory"/>
    <s v=" VZT Model &gt;&gt; Service Experience &gt;&gt; Resolution Time"/>
  </r>
  <r>
    <x v="55"/>
    <x v="30"/>
    <n v="1.1299999999999999"/>
    <n v="0.02"/>
    <s v=" VZT Model &gt;&gt; Legal &gt;&gt; Regulatory"/>
    <s v=" VZT Model &gt;&gt; Product Experience  - TV &gt;&gt; Set Top Box"/>
  </r>
  <r>
    <x v="55"/>
    <x v="42"/>
    <n v="0.75"/>
    <n v="0.01"/>
    <s v=" VZT Model &gt;&gt; Legal &gt;&gt; Regulatory"/>
    <s v=" VZT Model &gt;&gt; Customer Service &gt;&gt; Supervisor Escalation"/>
  </r>
  <r>
    <x v="55"/>
    <x v="59"/>
    <n v="2.2599999999999998"/>
    <n v="0.04"/>
    <s v=" VZT Model &gt;&gt; Legal &gt;&gt; Regulatory"/>
    <s v=" VZT Model &gt;&gt; Billing / Payment &gt;&gt; Taxes / Surcharges"/>
  </r>
  <r>
    <x v="55"/>
    <x v="43"/>
    <n v="0.75"/>
    <n v="0.01"/>
    <s v=" VZT Model &gt;&gt; Legal &gt;&gt; Regulatory"/>
    <s v=" VZT Model &gt;&gt; Service Experience &gt;&gt; Technician"/>
  </r>
  <r>
    <x v="55"/>
    <x v="33"/>
    <n v="3.01"/>
    <n v="0.05"/>
    <s v=" VZT Model &gt;&gt; Legal &gt;&gt; Regulatory"/>
    <s v=" VZT Model &gt;&gt; Accessibility / Reaching Rep &gt;&gt; Transfer / Hold"/>
  </r>
  <r>
    <x v="55"/>
    <x v="60"/>
    <n v="0.75"/>
    <n v="0.01"/>
    <s v=" VZT Model &gt;&gt; Legal &gt;&gt; Regulatory"/>
    <s v=" VZT Model &gt;&gt; Billing / Payment &gt;&gt; Unauthorized Charge / Changes"/>
  </r>
  <r>
    <x v="55"/>
    <x v="34"/>
    <n v="0.75"/>
    <n v="0.01"/>
    <s v=" VZT Model &gt;&gt; Legal &gt;&gt; Regulatory"/>
    <s v=" VZT Model &gt;&gt; Product Experience - Phone &gt;&gt; Voice Mail"/>
  </r>
  <r>
    <x v="56"/>
    <x v="11"/>
    <n v="0.65"/>
    <n v="0.01"/>
    <s v=" VZT Model &gt;&gt; Product Experience  - Shared Issues &gt;&gt; Reliability / Out Of Service"/>
    <s v=" VZT Model &gt;&gt; Competition &gt;&gt; All Competitors"/>
  </r>
  <r>
    <x v="56"/>
    <x v="36"/>
    <n v="1.94"/>
    <n v="0.02"/>
    <s v=" VZT Model &gt;&gt; Product Experience  - Shared Issues &gt;&gt; Reliability / Out Of Service"/>
    <s v=" VZT Model &gt;&gt; Service Experience &gt;&gt; Appointment Time / Window Convenience"/>
  </r>
  <r>
    <x v="56"/>
    <x v="45"/>
    <n v="0.65"/>
    <n v="0.01"/>
    <s v=" VZT Model &gt;&gt; Product Experience  - Shared Issues &gt;&gt; Reliability / Out Of Service"/>
    <s v=" VZT Model &gt;&gt; Customer Service &gt;&gt; Attitude"/>
  </r>
  <r>
    <x v="56"/>
    <x v="2"/>
    <n v="0.65"/>
    <n v="0.01"/>
    <s v=" VZT Model &gt;&gt; Product Experience  - Shared Issues &gt;&gt; Reliability / Out Of Service"/>
    <s v=" VZT Model &gt;&gt; Billing / Payment &gt;&gt; Billing Accuracy"/>
  </r>
  <r>
    <x v="56"/>
    <x v="13"/>
    <n v="3.87"/>
    <n v="0.04"/>
    <s v=" VZT Model &gt;&gt; Product Experience  - Shared Issues &gt;&gt; Reliability / Out Of Service"/>
    <s v=" VZT Model &gt;&gt; Product Experience - Phone &gt;&gt; Call Quality"/>
  </r>
  <r>
    <x v="56"/>
    <x v="48"/>
    <n v="0.65"/>
    <n v="0.01"/>
    <s v=" VZT Model &gt;&gt; Product Experience  - Shared Issues &gt;&gt; Reliability / Out Of Service"/>
    <s v=" VZT Model &gt;&gt; Legal &gt;&gt; Collections"/>
  </r>
  <r>
    <x v="56"/>
    <x v="14"/>
    <n v="0.65"/>
    <n v="0.01"/>
    <s v=" VZT Model &gt;&gt; Product Experience  - Shared Issues &gt;&gt; Reliability / Out Of Service"/>
    <s v=" VZT Model &gt;&gt; Point of Sale &gt;&gt; Contracts"/>
  </r>
  <r>
    <x v="56"/>
    <x v="3"/>
    <n v="0.65"/>
    <n v="0.01"/>
    <s v=" VZT Model &gt;&gt; Product Experience  - Shared Issues &gt;&gt; Reliability / Out Of Service"/>
    <s v=" VZT Model &gt;&gt; Product Experience  - Shared Issues &gt;&gt; Cost"/>
  </r>
  <r>
    <x v="56"/>
    <x v="5"/>
    <n v="1.29"/>
    <n v="0.01"/>
    <s v=" VZT Model &gt;&gt; Product Experience  - Shared Issues &gt;&gt; Reliability / Out Of Service"/>
    <s v=" VZT Model &gt;&gt; Product Experience - Internet &gt;&gt; Email / Home Page"/>
  </r>
  <r>
    <x v="56"/>
    <x v="15"/>
    <n v="0.65"/>
    <n v="0.01"/>
    <s v=" VZT Model &gt;&gt; Product Experience  - Shared Issues &gt;&gt; Reliability / Out Of Service"/>
    <s v=" VZT Model &gt;&gt; Product Experience  - Shared Issues &gt;&gt; Equipment Delivery / Returns"/>
  </r>
  <r>
    <x v="56"/>
    <x v="16"/>
    <n v="3.87"/>
    <n v="0.04"/>
    <s v=" VZT Model &gt;&gt; Product Experience  - Shared Issues &gt;&gt; Reliability / Out Of Service"/>
    <s v=" VZT Model &gt;&gt; Customer Service &gt;&gt; First Contact Resolution"/>
  </r>
  <r>
    <x v="56"/>
    <x v="62"/>
    <n v="0.65"/>
    <n v="0.01"/>
    <s v=" VZT Model &gt;&gt; Product Experience  - Shared Issues &gt;&gt; Reliability / Out Of Service"/>
    <s v=" VZT Model &gt;&gt; Accessibility / Reaching Rep &gt;&gt; Interactive Voice Response (IVR)"/>
  </r>
  <r>
    <x v="56"/>
    <x v="18"/>
    <n v="2.58"/>
    <n v="0.02"/>
    <s v=" VZT Model &gt;&gt; Product Experience  - Shared Issues &gt;&gt; Reliability / Out Of Service"/>
    <s v=" VZT Model &gt;&gt; Service Experience &gt;&gt; Keeping Promises - Appointments"/>
  </r>
  <r>
    <x v="56"/>
    <x v="19"/>
    <n v="0.65"/>
    <n v="0.01"/>
    <s v=" VZT Model &gt;&gt; Product Experience  - Shared Issues &gt;&gt; Reliability / Out Of Service"/>
    <s v=" VZT Model &gt;&gt; Follow-up &gt;&gt; Keeping Promises - Customer Call Back"/>
  </r>
  <r>
    <x v="56"/>
    <x v="20"/>
    <n v="1.94"/>
    <n v="0.02"/>
    <s v=" VZT Model &gt;&gt; Product Experience  - Shared Issues &gt;&gt; Reliability / Out Of Service"/>
    <s v=" VZT Model &gt;&gt; Customer Service &gt;&gt; Keeping Promises - Customer Service"/>
  </r>
  <r>
    <x v="56"/>
    <x v="21"/>
    <n v="0.65"/>
    <n v="0.01"/>
    <s v=" VZT Model &gt;&gt; Product Experience  - Shared Issues &gt;&gt; Reliability / Out Of Service"/>
    <s v=" VZT Model &gt;&gt; Customer Service &gt;&gt; Knowledge / Helpfulness"/>
  </r>
  <r>
    <x v="56"/>
    <x v="51"/>
    <n v="0.65"/>
    <n v="0.01"/>
    <s v=" VZT Model &gt;&gt; Product Experience  - Shared Issues &gt;&gt; Reliability / Out Of Service"/>
    <s v=" VZT Model &gt;&gt; Legal &gt;&gt; Legal - Other"/>
  </r>
  <r>
    <x v="56"/>
    <x v="53"/>
    <n v="0.65"/>
    <n v="0.01"/>
    <s v=" VZT Model &gt;&gt; Product Experience  - Shared Issues &gt;&gt; Reliability / Out Of Service"/>
    <s v=" VZT Model &gt;&gt; Billing / Payment &gt;&gt; Non-recurring Charges"/>
  </r>
  <r>
    <x v="56"/>
    <x v="25"/>
    <n v="0.65"/>
    <n v="0.01"/>
    <s v=" VZT Model &gt;&gt; Product Experience  - Shared Issues &gt;&gt; Reliability / Out Of Service"/>
    <s v=" VZT Model &gt;&gt; Product Experience  - TV &gt;&gt; Pay Per View / VOD"/>
  </r>
  <r>
    <x v="56"/>
    <x v="27"/>
    <n v="0.65"/>
    <n v="0.01"/>
    <s v=" VZT Model &gt;&gt; Product Experience  - Shared Issues &gt;&gt; Reliability / Out Of Service"/>
    <s v=" VZT Model &gt;&gt; Product Experience  - TV &gt;&gt; Programming / Channel Line Up"/>
  </r>
  <r>
    <x v="56"/>
    <x v="40"/>
    <n v="0.65"/>
    <n v="0.01"/>
    <s v=" VZT Model &gt;&gt; Product Experience  - Shared Issues &gt;&gt; Reliability / Out Of Service"/>
    <s v=" VZT Model &gt;&gt; Research / Marketing &gt;&gt; Referrals / Word of Mouth"/>
  </r>
  <r>
    <x v="56"/>
    <x v="41"/>
    <n v="5.16"/>
    <n v="0.05"/>
    <s v=" VZT Model &gt;&gt; Product Experience  - Shared Issues &gt;&gt; Reliability / Out Of Service"/>
    <s v=" VZT Model &gt;&gt; Legal &gt;&gt; Regulatory"/>
  </r>
  <r>
    <x v="56"/>
    <x v="29"/>
    <n v="2.58"/>
    <n v="0.02"/>
    <s v=" VZT Model &gt;&gt; Product Experience  - Shared Issues &gt;&gt; Reliability / Out Of Service"/>
    <s v=" VZT Model &gt;&gt; Service Experience &gt;&gt; Resolution Time"/>
  </r>
  <r>
    <x v="56"/>
    <x v="30"/>
    <n v="1.29"/>
    <n v="0.01"/>
    <s v=" VZT Model &gt;&gt; Product Experience  - Shared Issues &gt;&gt; Reliability / Out Of Service"/>
    <s v=" VZT Model &gt;&gt; Product Experience  - TV &gt;&gt; Set Top Box"/>
  </r>
  <r>
    <x v="56"/>
    <x v="8"/>
    <n v="1.29"/>
    <n v="0.01"/>
    <s v=" VZT Model &gt;&gt; Product Experience  - Shared Issues &gt;&gt; Reliability / Out Of Service"/>
    <s v=" VZT Model &gt;&gt; Point of Sale &gt;&gt; Solicitation"/>
  </r>
  <r>
    <x v="56"/>
    <x v="10"/>
    <n v="0.65"/>
    <n v="0.01"/>
    <s v=" VZT Model &gt;&gt; Product Experience  - Shared Issues &gt;&gt; Reliability / Out Of Service"/>
    <s v=" VZT Model &gt;&gt; Product Experience  - Shared Issues &gt;&gt; Spec Needs / Usability"/>
  </r>
  <r>
    <x v="56"/>
    <x v="31"/>
    <n v="0.65"/>
    <n v="0.01"/>
    <s v=" VZT Model &gt;&gt; Product Experience  - Shared Issues &gt;&gt; Reliability / Out Of Service"/>
    <s v=" VZT Model &gt;&gt; Product Experience - Internet &gt;&gt; Speed"/>
  </r>
  <r>
    <x v="56"/>
    <x v="42"/>
    <n v="1.29"/>
    <n v="0.01"/>
    <s v=" VZT Model &gt;&gt; Product Experience  - Shared Issues &gt;&gt; Reliability / Out Of Service"/>
    <s v=" VZT Model &gt;&gt; Customer Service &gt;&gt; Supervisor Escalation"/>
  </r>
  <r>
    <x v="56"/>
    <x v="32"/>
    <n v="1.94"/>
    <n v="0.02"/>
    <s v=" VZT Model &gt;&gt; Product Experience  - Shared Issues &gt;&gt; Reliability / Out Of Service"/>
    <s v=" VZT Model &gt;&gt; Service Experience &gt;&gt; Technical Support"/>
  </r>
  <r>
    <x v="56"/>
    <x v="43"/>
    <n v="1.29"/>
    <n v="0.01"/>
    <s v=" VZT Model &gt;&gt; Product Experience  - Shared Issues &gt;&gt; Reliability / Out Of Service"/>
    <s v=" VZT Model &gt;&gt; Service Experience &gt;&gt; Technician"/>
  </r>
  <r>
    <x v="56"/>
    <x v="33"/>
    <n v="1.94"/>
    <n v="0.02"/>
    <s v=" VZT Model &gt;&gt; Product Experience  - Shared Issues &gt;&gt; Reliability / Out Of Service"/>
    <s v=" VZT Model &gt;&gt; Accessibility / Reaching Rep &gt;&gt; Transfer / Hold"/>
  </r>
  <r>
    <x v="56"/>
    <x v="34"/>
    <n v="0.65"/>
    <n v="0.01"/>
    <s v=" VZT Model &gt;&gt; Product Experience  - Shared Issues &gt;&gt; Reliability / Out Of Service"/>
    <s v=" VZT Model &gt;&gt; Product Experience - Phone &gt;&gt; Voice Mail"/>
  </r>
  <r>
    <x v="57"/>
    <x v="44"/>
    <n v="6.67"/>
    <n v="0.01"/>
    <s v=" VZT Model &gt;&gt; Product Experience  - TV &gt;&gt; Remote"/>
    <s v=" VZT Model &gt;&gt; Accessibility / Reaching Rep &gt;&gt; Account Verification"/>
  </r>
  <r>
    <x v="57"/>
    <x v="36"/>
    <n v="3.33"/>
    <n v="0.01"/>
    <s v=" VZT Model &gt;&gt; Product Experience  - TV &gt;&gt; Remote"/>
    <s v=" VZT Model &gt;&gt; Service Experience &gt;&gt; Appointment Time / Window Convenience"/>
  </r>
  <r>
    <x v="57"/>
    <x v="2"/>
    <n v="26.67"/>
    <n v="0.05"/>
    <s v=" VZT Model &gt;&gt; Product Experience  - TV &gt;&gt; Remote"/>
    <s v=" VZT Model &gt;&gt; Billing / Payment &gt;&gt; Billing Accuracy"/>
  </r>
  <r>
    <x v="57"/>
    <x v="3"/>
    <n v="3.33"/>
    <n v="0.01"/>
    <s v=" VZT Model &gt;&gt; Product Experience  - TV &gt;&gt; Remote"/>
    <s v=" VZT Model &gt;&gt; Product Experience  - Shared Issues &gt;&gt; Cost"/>
  </r>
  <r>
    <x v="57"/>
    <x v="4"/>
    <n v="6.67"/>
    <n v="0.01"/>
    <s v=" VZT Model &gt;&gt; Product Experience  - TV &gt;&gt; Remote"/>
    <s v=" VZT Model &gt;&gt; Point of Sale &gt;&gt; Ease of Ordering"/>
  </r>
  <r>
    <x v="57"/>
    <x v="15"/>
    <n v="13.33"/>
    <n v="0.02"/>
    <s v=" VZT Model &gt;&gt; Product Experience  - TV &gt;&gt; Remote"/>
    <s v=" VZT Model &gt;&gt; Service Experience &gt;&gt; Equipment Delivery / Returns"/>
  </r>
  <r>
    <x v="57"/>
    <x v="15"/>
    <n v="3.33"/>
    <n v="0.01"/>
    <s v=" VZT Model &gt;&gt; Product Experience  - TV &gt;&gt; Remote"/>
    <s v=" VZT Model &gt;&gt; Product Experience  - Shared Issues &gt;&gt; Equipment Delivery / Returns"/>
  </r>
  <r>
    <x v="57"/>
    <x v="16"/>
    <n v="3.33"/>
    <n v="0.01"/>
    <s v=" VZT Model &gt;&gt; Product Experience  - TV &gt;&gt; Remote"/>
    <s v=" VZT Model &gt;&gt; Customer Service &gt;&gt; First Contact Resolution"/>
  </r>
  <r>
    <x v="57"/>
    <x v="61"/>
    <n v="3.33"/>
    <n v="0.01"/>
    <s v=" VZT Model &gt;&gt; Product Experience  - TV &gt;&gt; Remote"/>
    <s v=" VZT Model &gt;&gt; Product Experience  - Shared Issues &gt;&gt; Instructions"/>
  </r>
  <r>
    <x v="57"/>
    <x v="19"/>
    <n v="3.33"/>
    <n v="0.01"/>
    <s v=" VZT Model &gt;&gt; Product Experience  - TV &gt;&gt; Remote"/>
    <s v=" VZT Model &gt;&gt; Follow-up &gt;&gt; Keeping Promises - Customer Call Back"/>
  </r>
  <r>
    <x v="57"/>
    <x v="25"/>
    <n v="3.33"/>
    <n v="0.01"/>
    <s v=" VZT Model &gt;&gt; Product Experience  - TV &gt;&gt; Remote"/>
    <s v=" VZT Model &gt;&gt; Product Experience  - TV &gt;&gt; Pay Per View / VOD"/>
  </r>
  <r>
    <x v="57"/>
    <x v="55"/>
    <n v="3.33"/>
    <n v="0.01"/>
    <s v=" VZT Model &gt;&gt; Product Experience  - TV &gt;&gt; Remote"/>
    <s v=" VZT Model &gt;&gt; Product Experience  - TV &gt;&gt; Picture Quality"/>
  </r>
  <r>
    <x v="57"/>
    <x v="26"/>
    <n v="6.67"/>
    <n v="0.01"/>
    <s v=" VZT Model &gt;&gt; Product Experience  - TV &gt;&gt; Remote"/>
    <s v=" VZT Model &gt;&gt; Product Experience  - TV &gt;&gt; Program Guide"/>
  </r>
  <r>
    <x v="57"/>
    <x v="27"/>
    <n v="3.33"/>
    <n v="0.01"/>
    <s v=" VZT Model &gt;&gt; Product Experience  - TV &gt;&gt; Remote"/>
    <s v=" VZT Model &gt;&gt; Product Experience  - TV &gt;&gt; Programming / Channel Line Up"/>
  </r>
  <r>
    <x v="57"/>
    <x v="29"/>
    <n v="3.33"/>
    <n v="0.01"/>
    <s v=" VZT Model &gt;&gt; Product Experience  - TV &gt;&gt; Remote"/>
    <s v=" VZT Model &gt;&gt; Service Experience &gt;&gt; Resolution Time"/>
  </r>
  <r>
    <x v="57"/>
    <x v="30"/>
    <n v="6.67"/>
    <n v="0.01"/>
    <s v=" VZT Model &gt;&gt; Product Experience  - TV &gt;&gt; Remote"/>
    <s v=" VZT Model &gt;&gt; Product Experience  - TV &gt;&gt; Set Top Box"/>
  </r>
  <r>
    <x v="57"/>
    <x v="10"/>
    <n v="3.33"/>
    <n v="0.01"/>
    <s v=" VZT Model &gt;&gt; Product Experience  - TV &gt;&gt; Remote"/>
    <s v=" VZT Model &gt;&gt; Product Experience  - Shared Issues &gt;&gt; Spec Needs / Usability"/>
  </r>
  <r>
    <x v="57"/>
    <x v="32"/>
    <n v="6.67"/>
    <n v="0.01"/>
    <s v=" VZT Model &gt;&gt; Product Experience  - TV &gt;&gt; Remote"/>
    <s v=" VZT Model &gt;&gt; Service Experience &gt;&gt; Technical Support"/>
  </r>
  <r>
    <x v="57"/>
    <x v="43"/>
    <n v="3.33"/>
    <n v="0.01"/>
    <s v=" VZT Model &gt;&gt; Product Experience  - TV &gt;&gt; Remote"/>
    <s v=" VZT Model &gt;&gt; Service Experience &gt;&gt; Technician"/>
  </r>
  <r>
    <x v="57"/>
    <x v="33"/>
    <n v="3.33"/>
    <n v="0.01"/>
    <s v=" VZT Model &gt;&gt; Product Experience  - TV &gt;&gt; Remote"/>
    <s v=" VZT Model &gt;&gt; Accessibility / Reaching Rep &gt;&gt; Transfer / Hold"/>
  </r>
  <r>
    <x v="58"/>
    <x v="44"/>
    <n v="0.82"/>
    <n v="0.02"/>
    <s v=" VZT Model &gt;&gt; Service Experience &gt;&gt; Resolution Time"/>
    <s v=" VZT Model &gt;&gt; Accessibility / Reaching Rep &gt;&gt; Account Verification"/>
  </r>
  <r>
    <x v="58"/>
    <x v="0"/>
    <n v="0.27"/>
    <n v="0.01"/>
    <s v=" VZT Model &gt;&gt; Service Experience &gt;&gt; Resolution Time"/>
    <s v=" VZT Model &gt;&gt; Research / Marketing &gt;&gt; Advertising and Collateral"/>
  </r>
  <r>
    <x v="58"/>
    <x v="11"/>
    <n v="3.26"/>
    <n v="7.0000000000000007E-2"/>
    <s v=" VZT Model &gt;&gt; Service Experience &gt;&gt; Resolution Time"/>
    <s v=" VZT Model &gt;&gt; Competition &gt;&gt; All Competitors"/>
  </r>
  <r>
    <x v="58"/>
    <x v="36"/>
    <n v="5.16"/>
    <n v="0.11"/>
    <s v=" VZT Model &gt;&gt; Service Experience &gt;&gt; Resolution Time"/>
    <s v=" VZT Model &gt;&gt; Service Experience &gt;&gt; Appointment Time / Window Convenience"/>
  </r>
  <r>
    <x v="58"/>
    <x v="45"/>
    <n v="1.9"/>
    <n v="0.04"/>
    <s v=" VZT Model &gt;&gt; Service Experience &gt;&gt; Resolution Time"/>
    <s v=" VZT Model &gt;&gt; Customer Service &gt;&gt; Attitude"/>
  </r>
  <r>
    <x v="58"/>
    <x v="12"/>
    <n v="0.54"/>
    <n v="0.01"/>
    <s v=" VZT Model &gt;&gt; Service Experience &gt;&gt; Resolution Time"/>
    <s v=" VZT Model &gt;&gt; Customer Service &gt;&gt; Bill Explanation"/>
  </r>
  <r>
    <x v="58"/>
    <x v="2"/>
    <n v="4.62"/>
    <n v="0.1"/>
    <s v=" VZT Model &gt;&gt; Service Experience &gt;&gt; Resolution Time"/>
    <s v=" VZT Model &gt;&gt; Billing / Payment &gt;&gt; Billing Accuracy"/>
  </r>
  <r>
    <x v="58"/>
    <x v="37"/>
    <n v="1.63"/>
    <n v="0.04"/>
    <s v=" VZT Model &gt;&gt; Service Experience &gt;&gt; Resolution Time"/>
    <s v=" VZT Model &gt;&gt; Accessibility / Reaching Rep &gt;&gt; Business Hours"/>
  </r>
  <r>
    <x v="58"/>
    <x v="13"/>
    <n v="1.9"/>
    <n v="0.04"/>
    <s v=" VZT Model &gt;&gt; Service Experience &gt;&gt; Resolution Time"/>
    <s v=" VZT Model &gt;&gt; Product Experience - Phone &gt;&gt; Call Quality"/>
  </r>
  <r>
    <x v="58"/>
    <x v="46"/>
    <n v="0.27"/>
    <n v="0.01"/>
    <s v=" VZT Model &gt;&gt; Service Experience &gt;&gt; Resolution Time"/>
    <s v=" VZT Model &gt;&gt; Product Experience - Phone &gt;&gt; Caller ID"/>
  </r>
  <r>
    <x v="58"/>
    <x v="48"/>
    <n v="0.82"/>
    <n v="0.02"/>
    <s v=" VZT Model &gt;&gt; Service Experience &gt;&gt; Resolution Time"/>
    <s v=" VZT Model &gt;&gt; Legal &gt;&gt; Collections"/>
  </r>
  <r>
    <x v="58"/>
    <x v="14"/>
    <n v="1.0900000000000001"/>
    <n v="0.02"/>
    <s v=" VZT Model &gt;&gt; Service Experience &gt;&gt; Resolution Time"/>
    <s v=" VZT Model &gt;&gt; Point of Sale &gt;&gt; Contracts"/>
  </r>
  <r>
    <x v="58"/>
    <x v="14"/>
    <n v="0.27"/>
    <n v="0.01"/>
    <s v=" VZT Model &gt;&gt; Service Experience &gt;&gt; Resolution Time"/>
    <s v=" VZT Model &gt;&gt; Billing / Payment &gt;&gt; Contracts"/>
  </r>
  <r>
    <x v="58"/>
    <x v="3"/>
    <n v="2.17"/>
    <n v="0.05"/>
    <s v=" VZT Model &gt;&gt; Service Experience &gt;&gt; Resolution Time"/>
    <s v=" VZT Model &gt;&gt; Product Experience  - Shared Issues &gt;&gt; Cost"/>
  </r>
  <r>
    <x v="58"/>
    <x v="4"/>
    <n v="0.27"/>
    <n v="0.01"/>
    <s v=" VZT Model &gt;&gt; Service Experience &gt;&gt; Resolution Time"/>
    <s v=" VZT Model &gt;&gt; Point of Sale &gt;&gt; Ease of Ordering"/>
  </r>
  <r>
    <x v="58"/>
    <x v="5"/>
    <n v="2.4500000000000002"/>
    <n v="0.05"/>
    <s v=" VZT Model &gt;&gt; Service Experience &gt;&gt; Resolution Time"/>
    <s v=" VZT Model &gt;&gt; Product Experience - Internet &gt;&gt; Email / Home Page"/>
  </r>
  <r>
    <x v="58"/>
    <x v="15"/>
    <n v="0.27"/>
    <n v="0.01"/>
    <s v=" VZT Model &gt;&gt; Service Experience &gt;&gt; Resolution Time"/>
    <s v=" VZT Model &gt;&gt; Product Experience  - Shared Issues &gt;&gt; Equipment Delivery / Returns"/>
  </r>
  <r>
    <x v="58"/>
    <x v="16"/>
    <n v="13.04"/>
    <n v="0.28999999999999998"/>
    <s v=" VZT Model &gt;&gt; Service Experience &gt;&gt; Resolution Time"/>
    <s v=" VZT Model &gt;&gt; Customer Service &gt;&gt; First Contact Resolution"/>
  </r>
  <r>
    <x v="58"/>
    <x v="50"/>
    <n v="1.63"/>
    <n v="0.04"/>
    <s v=" VZT Model &gt;&gt; Service Experience &gt;&gt; Resolution Time"/>
    <s v=" VZT Model &gt;&gt; Accessibility / Reaching Rep &gt;&gt; Getting to Rep / Reaching the Right Person"/>
  </r>
  <r>
    <x v="58"/>
    <x v="17"/>
    <n v="0.54"/>
    <n v="0.01"/>
    <s v=" VZT Model &gt;&gt; Service Experience &gt;&gt; Resolution Time"/>
    <s v=" VZT Model &gt;&gt; Product Experience - Home Monitoring and Control &gt;&gt; Home Monitor"/>
  </r>
  <r>
    <x v="58"/>
    <x v="9"/>
    <n v="0.54"/>
    <n v="0.01"/>
    <s v=" VZT Model &gt;&gt; Service Experience &gt;&gt; Resolution Time"/>
    <s v=" VZT Model &gt;&gt; Service Experience &gt;&gt; Installation - Physical"/>
  </r>
  <r>
    <x v="58"/>
    <x v="61"/>
    <n v="0.82"/>
    <n v="0.02"/>
    <s v=" VZT Model &gt;&gt; Service Experience &gt;&gt; Resolution Time"/>
    <s v=" VZT Model &gt;&gt; Product Experience  - Shared Issues &gt;&gt; Instructions"/>
  </r>
  <r>
    <x v="58"/>
    <x v="62"/>
    <n v="0.82"/>
    <n v="0.02"/>
    <s v=" VZT Model &gt;&gt; Service Experience &gt;&gt; Resolution Time"/>
    <s v=" VZT Model &gt;&gt; Accessibility / Reaching Rep &gt;&gt; Interactive Voice Response (IVR)"/>
  </r>
  <r>
    <x v="58"/>
    <x v="18"/>
    <n v="7.34"/>
    <n v="0.16"/>
    <s v=" VZT Model &gt;&gt; Service Experience &gt;&gt; Resolution Time"/>
    <s v=" VZT Model &gt;&gt; Service Experience &gt;&gt; Keeping Promises - Appointments"/>
  </r>
  <r>
    <x v="58"/>
    <x v="6"/>
    <n v="1.9"/>
    <n v="0.04"/>
    <s v=" VZT Model &gt;&gt; Service Experience &gt;&gt; Resolution Time"/>
    <s v=" VZT Model &gt;&gt; Billing / Payment &gt;&gt; Keeping Promises - Billing"/>
  </r>
  <r>
    <x v="58"/>
    <x v="19"/>
    <n v="2.17"/>
    <n v="0.05"/>
    <s v=" VZT Model &gt;&gt; Service Experience &gt;&gt; Resolution Time"/>
    <s v=" VZT Model &gt;&gt; Follow-up &gt;&gt; Keeping Promises - Customer Call Back"/>
  </r>
  <r>
    <x v="58"/>
    <x v="20"/>
    <n v="6.79"/>
    <n v="0.15"/>
    <s v=" VZT Model &gt;&gt; Service Experience &gt;&gt; Resolution Time"/>
    <s v=" VZT Model &gt;&gt; Customer Service &gt;&gt; Keeping Promises - Customer Service"/>
  </r>
  <r>
    <x v="58"/>
    <x v="21"/>
    <n v="2.4500000000000002"/>
    <n v="0.05"/>
    <s v=" VZT Model &gt;&gt; Service Experience &gt;&gt; Resolution Time"/>
    <s v=" VZT Model &gt;&gt; Customer Service &gt;&gt; Knowledge / Helpfulness"/>
  </r>
  <r>
    <x v="58"/>
    <x v="51"/>
    <n v="0.27"/>
    <n v="0.01"/>
    <s v=" VZT Model &gt;&gt; Service Experience &gt;&gt; Resolution Time"/>
    <s v=" VZT Model &gt;&gt; Legal &gt;&gt; Legal - Other"/>
  </r>
  <r>
    <x v="58"/>
    <x v="22"/>
    <n v="1.36"/>
    <n v="0.03"/>
    <s v=" VZT Model &gt;&gt; Service Experience &gt;&gt; Resolution Time"/>
    <s v=" VZT Model &gt;&gt; Product Experience - Internet &gt;&gt; Modem / Router"/>
  </r>
  <r>
    <x v="58"/>
    <x v="53"/>
    <n v="0.27"/>
    <n v="0.01"/>
    <s v=" VZT Model &gt;&gt; Service Experience &gt;&gt; Resolution Time"/>
    <s v=" VZT Model &gt;&gt; Billing / Payment &gt;&gt; Non-recurring Charges"/>
  </r>
  <r>
    <x v="58"/>
    <x v="66"/>
    <n v="0.27"/>
    <n v="0.01"/>
    <s v=" VZT Model &gt;&gt; Service Experience &gt;&gt; Resolution Time"/>
    <s v=" VZT Model &gt;&gt; Customer Service &gt;&gt; Outsourcing"/>
  </r>
  <r>
    <x v="58"/>
    <x v="54"/>
    <n v="0.54"/>
    <n v="0.01"/>
    <s v=" VZT Model &gt;&gt; Service Experience &gt;&gt; Resolution Time"/>
    <s v=" VZT Model &gt;&gt; Product Experience  - TV &gt;&gt; Packages / Premium Channels"/>
  </r>
  <r>
    <x v="58"/>
    <x v="25"/>
    <n v="0.54"/>
    <n v="0.01"/>
    <s v=" VZT Model &gt;&gt; Service Experience &gt;&gt; Resolution Time"/>
    <s v=" VZT Model &gt;&gt; Product Experience  - TV &gt;&gt; Pay Per View / VOD"/>
  </r>
  <r>
    <x v="58"/>
    <x v="27"/>
    <n v="1.63"/>
    <n v="0.04"/>
    <s v=" VZT Model &gt;&gt; Service Experience &gt;&gt; Resolution Time"/>
    <s v=" VZT Model &gt;&gt; Product Experience  - TV &gt;&gt; Programming / Channel Line Up"/>
  </r>
  <r>
    <x v="58"/>
    <x v="57"/>
    <n v="0.27"/>
    <n v="0.01"/>
    <s v=" VZT Model &gt;&gt; Service Experience &gt;&gt; Resolution Time"/>
    <s v=" VZT Model &gt;&gt; Research / Marketing &gt;&gt; Promotions"/>
  </r>
  <r>
    <x v="58"/>
    <x v="40"/>
    <n v="0.27"/>
    <n v="0.01"/>
    <s v=" VZT Model &gt;&gt; Service Experience &gt;&gt; Resolution Time"/>
    <s v=" VZT Model &gt;&gt; Research / Marketing &gt;&gt; Referrals / Word of Mouth"/>
  </r>
  <r>
    <x v="58"/>
    <x v="41"/>
    <n v="0.82"/>
    <n v="0.02"/>
    <s v=" VZT Model &gt;&gt; Service Experience &gt;&gt; Resolution Time"/>
    <s v=" VZT Model &gt;&gt; Legal &gt;&gt; Regulatory"/>
  </r>
  <r>
    <x v="58"/>
    <x v="58"/>
    <n v="1.0900000000000001"/>
    <n v="0.02"/>
    <s v=" VZT Model &gt;&gt; Service Experience &gt;&gt; Resolution Time"/>
    <s v=" VZT Model &gt;&gt; Product Experience  - Shared Issues &gt;&gt; Reliability / Out Of Service"/>
  </r>
  <r>
    <x v="58"/>
    <x v="28"/>
    <n v="0.27"/>
    <n v="0.01"/>
    <s v=" VZT Model &gt;&gt; Service Experience &gt;&gt; Resolution Time"/>
    <s v=" VZT Model &gt;&gt; Product Experience  - TV &gt;&gt; Remote"/>
  </r>
  <r>
    <x v="58"/>
    <x v="64"/>
    <n v="0.27"/>
    <n v="0.01"/>
    <s v=" VZT Model &gt;&gt; Service Experience &gt;&gt; Resolution Time"/>
    <s v=" VZT Model &gt;&gt; Self Service &gt;&gt; Self Installation"/>
  </r>
  <r>
    <x v="58"/>
    <x v="30"/>
    <n v="1.36"/>
    <n v="0.03"/>
    <s v=" VZT Model &gt;&gt; Service Experience &gt;&gt; Resolution Time"/>
    <s v=" VZT Model &gt;&gt; Product Experience  - TV &gt;&gt; Set Top Box"/>
  </r>
  <r>
    <x v="58"/>
    <x v="31"/>
    <n v="0.82"/>
    <n v="0.02"/>
    <s v=" VZT Model &gt;&gt; Service Experience &gt;&gt; Resolution Time"/>
    <s v=" VZT Model &gt;&gt; Product Experience - Internet &gt;&gt; Speed"/>
  </r>
  <r>
    <x v="58"/>
    <x v="42"/>
    <n v="0.82"/>
    <n v="0.02"/>
    <s v=" VZT Model &gt;&gt; Service Experience &gt;&gt; Resolution Time"/>
    <s v=" VZT Model &gt;&gt; Customer Service &gt;&gt; Supervisor Escalation"/>
  </r>
  <r>
    <x v="58"/>
    <x v="59"/>
    <n v="0.54"/>
    <n v="0.01"/>
    <s v=" VZT Model &gt;&gt; Service Experience &gt;&gt; Resolution Time"/>
    <s v=" VZT Model &gt;&gt; Billing / Payment &gt;&gt; Taxes / Surcharges"/>
  </r>
  <r>
    <x v="58"/>
    <x v="32"/>
    <n v="3.8"/>
    <n v="0.08"/>
    <s v=" VZT Model &gt;&gt; Service Experience &gt;&gt; Resolution Time"/>
    <s v=" VZT Model &gt;&gt; Service Experience &gt;&gt; Technical Support"/>
  </r>
  <r>
    <x v="58"/>
    <x v="43"/>
    <n v="3.8"/>
    <n v="0.08"/>
    <s v=" VZT Model &gt;&gt; Service Experience &gt;&gt; Resolution Time"/>
    <s v=" VZT Model &gt;&gt; Service Experience &gt;&gt; Technician"/>
  </r>
  <r>
    <x v="58"/>
    <x v="33"/>
    <n v="19.57"/>
    <n v="0.43"/>
    <s v=" VZT Model &gt;&gt; Service Experience &gt;&gt; Resolution Time"/>
    <s v=" VZT Model &gt;&gt; Accessibility / Reaching Rep &gt;&gt; Transfer / Hold"/>
  </r>
  <r>
    <x v="58"/>
    <x v="60"/>
    <n v="0.27"/>
    <n v="0.01"/>
    <s v=" VZT Model &gt;&gt; Service Experience &gt;&gt; Resolution Time"/>
    <s v=" VZT Model &gt;&gt; Billing / Payment &gt;&gt; Unauthorized Charge / Changes"/>
  </r>
  <r>
    <x v="58"/>
    <x v="34"/>
    <n v="0.82"/>
    <n v="0.02"/>
    <s v=" VZT Model &gt;&gt; Service Experience &gt;&gt; Resolution Time"/>
    <s v=" VZT Model &gt;&gt; Product Experience - Phone &gt;&gt; Voice Mail"/>
  </r>
  <r>
    <x v="59"/>
    <x v="36"/>
    <n v="18.75"/>
    <n v="0.02"/>
    <s v=" VZT Model &gt;&gt; Self Service &gt;&gt; Self Installation"/>
    <s v=" VZT Model &gt;&gt; Service Experience &gt;&gt; Appointment Time / Window Convenience"/>
  </r>
  <r>
    <x v="59"/>
    <x v="2"/>
    <n v="12.5"/>
    <n v="0.01"/>
    <s v=" VZT Model &gt;&gt; Self Service &gt;&gt; Self Installation"/>
    <s v=" VZT Model &gt;&gt; Billing / Payment &gt;&gt; Billing Accuracy"/>
  </r>
  <r>
    <x v="59"/>
    <x v="18"/>
    <n v="18.75"/>
    <n v="0.02"/>
    <s v=" VZT Model &gt;&gt; Self Service &gt;&gt; Self Installation"/>
    <s v=" VZT Model &gt;&gt; Service Experience &gt;&gt; Keeping Promises - Appointments"/>
  </r>
  <r>
    <x v="59"/>
    <x v="6"/>
    <n v="6.25"/>
    <n v="0.01"/>
    <s v=" VZT Model &gt;&gt; Self Service &gt;&gt; Self Installation"/>
    <s v=" VZT Model &gt;&gt; Billing / Payment &gt;&gt; Keeping Promises - Billing"/>
  </r>
  <r>
    <x v="59"/>
    <x v="19"/>
    <n v="6.25"/>
    <n v="0.01"/>
    <s v=" VZT Model &gt;&gt; Self Service &gt;&gt; Self Installation"/>
    <s v=" VZT Model &gt;&gt; Follow-up &gt;&gt; Keeping Promises - Customer Call Back"/>
  </r>
  <r>
    <x v="59"/>
    <x v="20"/>
    <n v="6.25"/>
    <n v="0.01"/>
    <s v=" VZT Model &gt;&gt; Self Service &gt;&gt; Self Installation"/>
    <s v=" VZT Model &gt;&gt; Customer Service &gt;&gt; Keeping Promises - Customer Service"/>
  </r>
  <r>
    <x v="59"/>
    <x v="22"/>
    <n v="6.25"/>
    <n v="0.01"/>
    <s v=" VZT Model &gt;&gt; Self Service &gt;&gt; Self Installation"/>
    <s v=" VZT Model &gt;&gt; Product Experience - Internet &gt;&gt; Modem / Router"/>
  </r>
  <r>
    <x v="59"/>
    <x v="53"/>
    <n v="12.5"/>
    <n v="0.01"/>
    <s v=" VZT Model &gt;&gt; Self Service &gt;&gt; Self Installation"/>
    <s v=" VZT Model &gt;&gt; Billing / Payment &gt;&gt; Non-recurring Charges"/>
  </r>
  <r>
    <x v="59"/>
    <x v="55"/>
    <n v="6.25"/>
    <n v="0.01"/>
    <s v=" VZT Model &gt;&gt; Self Service &gt;&gt; Self Installation"/>
    <s v=" VZT Model &gt;&gt; Product Experience  - TV &gt;&gt; Picture Quality"/>
  </r>
  <r>
    <x v="59"/>
    <x v="27"/>
    <n v="6.25"/>
    <n v="0.01"/>
    <s v=" VZT Model &gt;&gt; Self Service &gt;&gt; Self Installation"/>
    <s v=" VZT Model &gt;&gt; Product Experience  - TV &gt;&gt; Programming / Channel Line Up"/>
  </r>
  <r>
    <x v="59"/>
    <x v="57"/>
    <n v="18.75"/>
    <n v="0.02"/>
    <s v=" VZT Model &gt;&gt; Self Service &gt;&gt; Self Installation"/>
    <s v=" VZT Model &gt;&gt; Research / Marketing &gt;&gt; Promotions"/>
  </r>
  <r>
    <x v="59"/>
    <x v="29"/>
    <n v="6.25"/>
    <n v="0.01"/>
    <s v=" VZT Model &gt;&gt; Self Service &gt;&gt; Self Installation"/>
    <s v=" VZT Model &gt;&gt; Service Experience &gt;&gt; Resolution Time"/>
  </r>
  <r>
    <x v="59"/>
    <x v="42"/>
    <n v="6.25"/>
    <n v="0.01"/>
    <s v=" VZT Model &gt;&gt; Self Service &gt;&gt; Self Installation"/>
    <s v=" VZT Model &gt;&gt; Customer Service &gt;&gt; Supervisor Escalation"/>
  </r>
  <r>
    <x v="59"/>
    <x v="32"/>
    <n v="6.25"/>
    <n v="0.01"/>
    <s v=" VZT Model &gt;&gt; Self Service &gt;&gt; Self Installation"/>
    <s v=" VZT Model &gt;&gt; Service Experience &gt;&gt; Technical Support"/>
  </r>
  <r>
    <x v="59"/>
    <x v="33"/>
    <n v="6.25"/>
    <n v="0.01"/>
    <s v=" VZT Model &gt;&gt; Self Service &gt;&gt; Self Installation"/>
    <s v=" VZT Model &gt;&gt; Accessibility / Reaching Rep &gt;&gt; Transfer / Hold"/>
  </r>
  <r>
    <x v="60"/>
    <x v="44"/>
    <n v="1.48"/>
    <n v="0.01"/>
    <s v=" VZT Model &gt;&gt; Product Experience  - TV &gt;&gt; Set Top Box"/>
    <s v=" VZT Model &gt;&gt; Accessibility / Reaching Rep &gt;&gt; Account Verification"/>
  </r>
  <r>
    <x v="60"/>
    <x v="11"/>
    <n v="2.96"/>
    <n v="0.02"/>
    <s v=" VZT Model &gt;&gt; Product Experience  - TV &gt;&gt; Set Top Box"/>
    <s v=" VZT Model &gt;&gt; Competition &gt;&gt; All Competitors"/>
  </r>
  <r>
    <x v="60"/>
    <x v="36"/>
    <n v="0.74"/>
    <n v="0.01"/>
    <s v=" VZT Model &gt;&gt; Product Experience  - TV &gt;&gt; Set Top Box"/>
    <s v=" VZT Model &gt;&gt; Service Experience &gt;&gt; Appointment Time / Window Convenience"/>
  </r>
  <r>
    <x v="60"/>
    <x v="45"/>
    <n v="0.74"/>
    <n v="0.01"/>
    <s v=" VZT Model &gt;&gt; Product Experience  - TV &gt;&gt; Set Top Box"/>
    <s v=" VZT Model &gt;&gt; Customer Service &gt;&gt; Attitude"/>
  </r>
  <r>
    <x v="60"/>
    <x v="12"/>
    <n v="2.2200000000000002"/>
    <n v="0.02"/>
    <s v=" VZT Model &gt;&gt; Product Experience  - TV &gt;&gt; Set Top Box"/>
    <s v=" VZT Model &gt;&gt; Customer Service &gt;&gt; Bill Explanation"/>
  </r>
  <r>
    <x v="60"/>
    <x v="2"/>
    <n v="9.6300000000000008"/>
    <n v="0.08"/>
    <s v=" VZT Model &gt;&gt; Product Experience  - TV &gt;&gt; Set Top Box"/>
    <s v=" VZT Model &gt;&gt; Billing / Payment &gt;&gt; Billing Accuracy"/>
  </r>
  <r>
    <x v="60"/>
    <x v="14"/>
    <n v="1.48"/>
    <n v="0.01"/>
    <s v=" VZT Model &gt;&gt; Product Experience  - TV &gt;&gt; Set Top Box"/>
    <s v=" VZT Model &gt;&gt; Point of Sale &gt;&gt; Contracts"/>
  </r>
  <r>
    <x v="60"/>
    <x v="3"/>
    <n v="1.48"/>
    <n v="0.01"/>
    <s v=" VZT Model &gt;&gt; Product Experience  - TV &gt;&gt; Set Top Box"/>
    <s v=" VZT Model &gt;&gt; Product Experience  - Shared Issues &gt;&gt; Cost"/>
  </r>
  <r>
    <x v="60"/>
    <x v="4"/>
    <n v="1.48"/>
    <n v="0.01"/>
    <s v=" VZT Model &gt;&gt; Product Experience  - TV &gt;&gt; Set Top Box"/>
    <s v=" VZT Model &gt;&gt; Point of Sale &gt;&gt; Ease of Ordering"/>
  </r>
  <r>
    <x v="60"/>
    <x v="5"/>
    <n v="0.74"/>
    <n v="0.01"/>
    <s v=" VZT Model &gt;&gt; Product Experience  - TV &gt;&gt; Set Top Box"/>
    <s v=" VZT Model &gt;&gt; Product Experience - Internet &gt;&gt; Email / Home Page"/>
  </r>
  <r>
    <x v="60"/>
    <x v="15"/>
    <n v="8.15"/>
    <n v="7.0000000000000007E-2"/>
    <s v=" VZT Model &gt;&gt; Product Experience  - TV &gt;&gt; Set Top Box"/>
    <s v=" VZT Model &gt;&gt; Product Experience  - Shared Issues &gt;&gt; Equipment Delivery / Returns"/>
  </r>
  <r>
    <x v="60"/>
    <x v="15"/>
    <n v="6.67"/>
    <n v="0.05"/>
    <s v=" VZT Model &gt;&gt; Product Experience  - TV &gt;&gt; Set Top Box"/>
    <s v=" VZT Model &gt;&gt; Service Experience &gt;&gt; Equipment Delivery / Returns"/>
  </r>
  <r>
    <x v="60"/>
    <x v="16"/>
    <n v="8.15"/>
    <n v="7.0000000000000007E-2"/>
    <s v=" VZT Model &gt;&gt; Product Experience  - TV &gt;&gt; Set Top Box"/>
    <s v=" VZT Model &gt;&gt; Customer Service &gt;&gt; First Contact Resolution"/>
  </r>
  <r>
    <x v="60"/>
    <x v="50"/>
    <n v="1.48"/>
    <n v="0.01"/>
    <s v=" VZT Model &gt;&gt; Product Experience  - TV &gt;&gt; Set Top Box"/>
    <s v=" VZT Model &gt;&gt; Accessibility / Reaching Rep &gt;&gt; Getting to Rep / Reaching the Right Person"/>
  </r>
  <r>
    <x v="60"/>
    <x v="71"/>
    <n v="0.74"/>
    <n v="0.01"/>
    <s v=" VZT Model &gt;&gt; Product Experience  - TV &gt;&gt; Set Top Box"/>
    <s v=" VZT Model &gt;&gt; Self Service &gt;&gt; In Home Agent"/>
  </r>
  <r>
    <x v="60"/>
    <x v="61"/>
    <n v="0.74"/>
    <n v="0.01"/>
    <s v=" VZT Model &gt;&gt; Product Experience  - TV &gt;&gt; Set Top Box"/>
    <s v=" VZT Model &gt;&gt; Product Experience  - Shared Issues &gt;&gt; Instructions"/>
  </r>
  <r>
    <x v="60"/>
    <x v="18"/>
    <n v="2.2200000000000002"/>
    <n v="0.02"/>
    <s v=" VZT Model &gt;&gt; Product Experience  - TV &gt;&gt; Set Top Box"/>
    <s v=" VZT Model &gt;&gt; Service Experience &gt;&gt; Keeping Promises - Appointments"/>
  </r>
  <r>
    <x v="60"/>
    <x v="6"/>
    <n v="5.19"/>
    <n v="0.04"/>
    <s v=" VZT Model &gt;&gt; Product Experience  - TV &gt;&gt; Set Top Box"/>
    <s v=" VZT Model &gt;&gt; Billing / Payment &gt;&gt; Keeping Promises - Billing"/>
  </r>
  <r>
    <x v="60"/>
    <x v="19"/>
    <n v="4.4400000000000004"/>
    <n v="0.04"/>
    <s v=" VZT Model &gt;&gt; Product Experience  - TV &gt;&gt; Set Top Box"/>
    <s v=" VZT Model &gt;&gt; Follow-up &gt;&gt; Keeping Promises - Customer Call Back"/>
  </r>
  <r>
    <x v="60"/>
    <x v="20"/>
    <n v="5.19"/>
    <n v="0.04"/>
    <s v=" VZT Model &gt;&gt; Product Experience  - TV &gt;&gt; Set Top Box"/>
    <s v=" VZT Model &gt;&gt; Customer Service &gt;&gt; Keeping Promises - Customer Service"/>
  </r>
  <r>
    <x v="60"/>
    <x v="21"/>
    <n v="2.2200000000000002"/>
    <n v="0.02"/>
    <s v=" VZT Model &gt;&gt; Product Experience  - TV &gt;&gt; Set Top Box"/>
    <s v=" VZT Model &gt;&gt; Customer Service &gt;&gt; Knowledge / Helpfulness"/>
  </r>
  <r>
    <x v="60"/>
    <x v="38"/>
    <n v="0.74"/>
    <n v="0.01"/>
    <s v=" VZT Model &gt;&gt; Product Experience  - TV &gt;&gt; Set Top Box"/>
    <s v=" VZT Model &gt;&gt; Service Experience &gt;&gt; Live Chat"/>
  </r>
  <r>
    <x v="60"/>
    <x v="22"/>
    <n v="1.48"/>
    <n v="0.01"/>
    <s v=" VZT Model &gt;&gt; Product Experience  - TV &gt;&gt; Set Top Box"/>
    <s v=" VZT Model &gt;&gt; Product Experience - Internet &gt;&gt; Modem / Router"/>
  </r>
  <r>
    <x v="60"/>
    <x v="52"/>
    <n v="0.74"/>
    <n v="0.01"/>
    <s v=" VZT Model &gt;&gt; Product Experience  - TV &gt;&gt; Set Top Box"/>
    <s v=" VZT Model &gt;&gt; Service Experience &gt;&gt; Move / Transfer of Service"/>
  </r>
  <r>
    <x v="60"/>
    <x v="68"/>
    <n v="0.74"/>
    <n v="0.01"/>
    <s v=" VZT Model &gt;&gt; Product Experience  - TV &gt;&gt; Set Top Box"/>
    <s v=" VZT Model &gt;&gt; Service Experience &gt;&gt; One Visit Resolution"/>
  </r>
  <r>
    <x v="60"/>
    <x v="54"/>
    <n v="0.74"/>
    <n v="0.01"/>
    <s v=" VZT Model &gt;&gt; Product Experience  - TV &gt;&gt; Set Top Box"/>
    <s v=" VZT Model &gt;&gt; Product Experience  - TV &gt;&gt; Packages / Premium Channels"/>
  </r>
  <r>
    <x v="60"/>
    <x v="25"/>
    <n v="0.74"/>
    <n v="0.01"/>
    <s v=" VZT Model &gt;&gt; Product Experience  - TV &gt;&gt; Set Top Box"/>
    <s v=" VZT Model &gt;&gt; Product Experience  - TV &gt;&gt; Pay Per View / VOD"/>
  </r>
  <r>
    <x v="60"/>
    <x v="55"/>
    <n v="3.7"/>
    <n v="0.03"/>
    <s v=" VZT Model &gt;&gt; Product Experience  - TV &gt;&gt; Set Top Box"/>
    <s v=" VZT Model &gt;&gt; Product Experience  - TV &gt;&gt; Picture Quality"/>
  </r>
  <r>
    <x v="60"/>
    <x v="26"/>
    <n v="2.96"/>
    <n v="0.02"/>
    <s v=" VZT Model &gt;&gt; Product Experience  - TV &gt;&gt; Set Top Box"/>
    <s v=" VZT Model &gt;&gt; Product Experience  - TV &gt;&gt; Program Guide"/>
  </r>
  <r>
    <x v="60"/>
    <x v="27"/>
    <n v="7.41"/>
    <n v="0.06"/>
    <s v=" VZT Model &gt;&gt; Product Experience  - TV &gt;&gt; Set Top Box"/>
    <s v=" VZT Model &gt;&gt; Product Experience  - TV &gt;&gt; Programming / Channel Line Up"/>
  </r>
  <r>
    <x v="60"/>
    <x v="57"/>
    <n v="1.48"/>
    <n v="0.01"/>
    <s v=" VZT Model &gt;&gt; Product Experience  - TV &gt;&gt; Set Top Box"/>
    <s v=" VZT Model &gt;&gt; Research / Marketing &gt;&gt; Promotions"/>
  </r>
  <r>
    <x v="60"/>
    <x v="40"/>
    <n v="0.74"/>
    <n v="0.01"/>
    <s v=" VZT Model &gt;&gt; Product Experience  - TV &gt;&gt; Set Top Box"/>
    <s v=" VZT Model &gt;&gt; Research / Marketing &gt;&gt; Referrals / Word of Mouth"/>
  </r>
  <r>
    <x v="60"/>
    <x v="41"/>
    <n v="2.2200000000000002"/>
    <n v="0.02"/>
    <s v=" VZT Model &gt;&gt; Product Experience  - TV &gt;&gt; Set Top Box"/>
    <s v=" VZT Model &gt;&gt; Legal &gt;&gt; Regulatory"/>
  </r>
  <r>
    <x v="60"/>
    <x v="58"/>
    <n v="1.48"/>
    <n v="0.01"/>
    <s v=" VZT Model &gt;&gt; Product Experience  - TV &gt;&gt; Set Top Box"/>
    <s v=" VZT Model &gt;&gt; Product Experience  - Shared Issues &gt;&gt; Reliability / Out Of Service"/>
  </r>
  <r>
    <x v="60"/>
    <x v="28"/>
    <n v="1.48"/>
    <n v="0.01"/>
    <s v=" VZT Model &gt;&gt; Product Experience  - TV &gt;&gt; Set Top Box"/>
    <s v=" VZT Model &gt;&gt; Product Experience  - TV &gt;&gt; Remote"/>
  </r>
  <r>
    <x v="60"/>
    <x v="29"/>
    <n v="3.7"/>
    <n v="0.03"/>
    <s v=" VZT Model &gt;&gt; Product Experience  - TV &gt;&gt; Set Top Box"/>
    <s v=" VZT Model &gt;&gt; Service Experience &gt;&gt; Resolution Time"/>
  </r>
  <r>
    <x v="60"/>
    <x v="8"/>
    <n v="0.74"/>
    <n v="0.01"/>
    <s v=" VZT Model &gt;&gt; Product Experience  - TV &gt;&gt; Set Top Box"/>
    <s v=" VZT Model &gt;&gt; Point of Sale &gt;&gt; Solicitation"/>
  </r>
  <r>
    <x v="60"/>
    <x v="10"/>
    <n v="0.74"/>
    <n v="0.01"/>
    <s v=" VZT Model &gt;&gt; Product Experience  - TV &gt;&gt; Set Top Box"/>
    <s v=" VZT Model &gt;&gt; Product Experience  - Shared Issues &gt;&gt; Spec Needs / Usability"/>
  </r>
  <r>
    <x v="60"/>
    <x v="59"/>
    <n v="0.74"/>
    <n v="0.01"/>
    <s v=" VZT Model &gt;&gt; Product Experience  - TV &gt;&gt; Set Top Box"/>
    <s v=" VZT Model &gt;&gt; Billing / Payment &gt;&gt; Taxes / Surcharges"/>
  </r>
  <r>
    <x v="60"/>
    <x v="32"/>
    <n v="2.2200000000000002"/>
    <n v="0.02"/>
    <s v=" VZT Model &gt;&gt; Product Experience  - TV &gt;&gt; Set Top Box"/>
    <s v=" VZT Model &gt;&gt; Service Experience &gt;&gt; Technical Support"/>
  </r>
  <r>
    <x v="60"/>
    <x v="43"/>
    <n v="2.2200000000000002"/>
    <n v="0.02"/>
    <s v=" VZT Model &gt;&gt; Product Experience  - TV &gt;&gt; Set Top Box"/>
    <s v=" VZT Model &gt;&gt; Service Experience &gt;&gt; Technician"/>
  </r>
  <r>
    <x v="60"/>
    <x v="33"/>
    <n v="2.96"/>
    <n v="0.02"/>
    <s v=" VZT Model &gt;&gt; Product Experience  - TV &gt;&gt; Set Top Box"/>
    <s v=" VZT Model &gt;&gt; Accessibility / Reaching Rep &gt;&gt; Transfer / Hold"/>
  </r>
  <r>
    <x v="60"/>
    <x v="34"/>
    <n v="0.74"/>
    <n v="0.01"/>
    <s v=" VZT Model &gt;&gt; Product Experience  - TV &gt;&gt; Set Top Box"/>
    <s v=" VZT Model &gt;&gt; Product Experience - Phone &gt;&gt; Voice Mail"/>
  </r>
  <r>
    <x v="61"/>
    <x v="35"/>
    <n v="2.08"/>
    <n v="0.01"/>
    <s v=" VZT Model &gt;&gt; Point of Sale &gt;&gt; Solicitation"/>
    <s v=" VZT Model &gt;&gt; Self Service &gt;&gt; .Com"/>
  </r>
  <r>
    <x v="61"/>
    <x v="70"/>
    <n v="2.08"/>
    <n v="0.01"/>
    <s v=" VZT Model &gt;&gt; Point of Sale &gt;&gt; Solicitation"/>
    <s v=" VZT Model &gt;&gt; Product Experience - Phone &gt;&gt; 10 Digit Dialing"/>
  </r>
  <r>
    <x v="61"/>
    <x v="11"/>
    <n v="4.17"/>
    <n v="0.01"/>
    <s v=" VZT Model &gt;&gt; Point of Sale &gt;&gt; Solicitation"/>
    <s v=" VZT Model &gt;&gt; Competition &gt;&gt; All Competitors"/>
  </r>
  <r>
    <x v="61"/>
    <x v="36"/>
    <n v="4.17"/>
    <n v="0.01"/>
    <s v=" VZT Model &gt;&gt; Point of Sale &gt;&gt; Solicitation"/>
    <s v=" VZT Model &gt;&gt; Service Experience &gt;&gt; Appointment Time / Window Convenience"/>
  </r>
  <r>
    <x v="61"/>
    <x v="45"/>
    <n v="2.08"/>
    <n v="0.01"/>
    <s v=" VZT Model &gt;&gt; Point of Sale &gt;&gt; Solicitation"/>
    <s v=" VZT Model &gt;&gt; Customer Service &gt;&gt; Attitude"/>
  </r>
  <r>
    <x v="61"/>
    <x v="2"/>
    <n v="8.33"/>
    <n v="0.02"/>
    <s v=" VZT Model &gt;&gt; Point of Sale &gt;&gt; Solicitation"/>
    <s v=" VZT Model &gt;&gt; Billing / Payment &gt;&gt; Billing Accuracy"/>
  </r>
  <r>
    <x v="61"/>
    <x v="48"/>
    <n v="4.17"/>
    <n v="0.01"/>
    <s v=" VZT Model &gt;&gt; Point of Sale &gt;&gt; Solicitation"/>
    <s v=" VZT Model &gt;&gt; Legal &gt;&gt; Collections"/>
  </r>
  <r>
    <x v="61"/>
    <x v="14"/>
    <n v="2.08"/>
    <n v="0.01"/>
    <s v=" VZT Model &gt;&gt; Point of Sale &gt;&gt; Solicitation"/>
    <s v=" VZT Model &gt;&gt; Point of Sale &gt;&gt; Contracts"/>
  </r>
  <r>
    <x v="61"/>
    <x v="3"/>
    <n v="4.17"/>
    <n v="0.01"/>
    <s v=" VZT Model &gt;&gt; Point of Sale &gt;&gt; Solicitation"/>
    <s v=" VZT Model &gt;&gt; Product Experience  - Shared Issues &gt;&gt; Cost"/>
  </r>
  <r>
    <x v="61"/>
    <x v="4"/>
    <n v="2.08"/>
    <n v="0.01"/>
    <s v=" VZT Model &gt;&gt; Point of Sale &gt;&gt; Solicitation"/>
    <s v=" VZT Model &gt;&gt; Point of Sale &gt;&gt; Ease of Ordering"/>
  </r>
  <r>
    <x v="61"/>
    <x v="5"/>
    <n v="2.08"/>
    <n v="0.01"/>
    <s v=" VZT Model &gt;&gt; Point of Sale &gt;&gt; Solicitation"/>
    <s v=" VZT Model &gt;&gt; Product Experience - Internet &gt;&gt; Email / Home Page"/>
  </r>
  <r>
    <x v="61"/>
    <x v="16"/>
    <n v="2.08"/>
    <n v="0.01"/>
    <s v=" VZT Model &gt;&gt; Point of Sale &gt;&gt; Solicitation"/>
    <s v=" VZT Model &gt;&gt; Customer Service &gt;&gt; First Contact Resolution"/>
  </r>
  <r>
    <x v="61"/>
    <x v="17"/>
    <n v="2.08"/>
    <n v="0.01"/>
    <s v=" VZT Model &gt;&gt; Point of Sale &gt;&gt; Solicitation"/>
    <s v=" VZT Model &gt;&gt; Product Experience - Home Monitoring and Control &gt;&gt; Home Monitor"/>
  </r>
  <r>
    <x v="61"/>
    <x v="18"/>
    <n v="2.08"/>
    <n v="0.01"/>
    <s v=" VZT Model &gt;&gt; Point of Sale &gt;&gt; Solicitation"/>
    <s v=" VZT Model &gt;&gt; Service Experience &gt;&gt; Keeping Promises - Appointments"/>
  </r>
  <r>
    <x v="61"/>
    <x v="6"/>
    <n v="4.17"/>
    <n v="0.01"/>
    <s v=" VZT Model &gt;&gt; Point of Sale &gt;&gt; Solicitation"/>
    <s v=" VZT Model &gt;&gt; Billing / Payment &gt;&gt; Keeping Promises - Billing"/>
  </r>
  <r>
    <x v="61"/>
    <x v="63"/>
    <n v="2.08"/>
    <n v="0.01"/>
    <s v=" VZT Model &gt;&gt; Point of Sale &gt;&gt; Solicitation"/>
    <s v=" VZT Model &gt;&gt; Product Experience - Phone &gt;&gt; Migration"/>
  </r>
  <r>
    <x v="61"/>
    <x v="53"/>
    <n v="2.08"/>
    <n v="0.01"/>
    <s v=" VZT Model &gt;&gt; Point of Sale &gt;&gt; Solicitation"/>
    <s v=" VZT Model &gt;&gt; Billing / Payment &gt;&gt; Non-recurring Charges"/>
  </r>
  <r>
    <x v="61"/>
    <x v="54"/>
    <n v="2.08"/>
    <n v="0.01"/>
    <s v=" VZT Model &gt;&gt; Point of Sale &gt;&gt; Solicitation"/>
    <s v=" VZT Model &gt;&gt; Product Experience  - TV &gt;&gt; Packages / Premium Channels"/>
  </r>
  <r>
    <x v="61"/>
    <x v="7"/>
    <n v="2.08"/>
    <n v="0.01"/>
    <s v=" VZT Model &gt;&gt; Point of Sale &gt;&gt; Solicitation"/>
    <s v=" VZT Model &gt;&gt; Billing / Payment &gt;&gt; Payment"/>
  </r>
  <r>
    <x v="61"/>
    <x v="27"/>
    <n v="4.17"/>
    <n v="0.01"/>
    <s v=" VZT Model &gt;&gt; Point of Sale &gt;&gt; Solicitation"/>
    <s v=" VZT Model &gt;&gt; Product Experience  - TV &gt;&gt; Programming / Channel Line Up"/>
  </r>
  <r>
    <x v="61"/>
    <x v="58"/>
    <n v="4.17"/>
    <n v="0.01"/>
    <s v=" VZT Model &gt;&gt; Point of Sale &gt;&gt; Solicitation"/>
    <s v=" VZT Model &gt;&gt; Product Experience  - Shared Issues &gt;&gt; Reliability / Out Of Service"/>
  </r>
  <r>
    <x v="61"/>
    <x v="30"/>
    <n v="2.08"/>
    <n v="0.01"/>
    <s v=" VZT Model &gt;&gt; Point of Sale &gt;&gt; Solicitation"/>
    <s v=" VZT Model &gt;&gt; Product Experience  - TV &gt;&gt; Set Top Box"/>
  </r>
  <r>
    <x v="61"/>
    <x v="10"/>
    <n v="4.17"/>
    <n v="0.01"/>
    <s v=" VZT Model &gt;&gt; Point of Sale &gt;&gt; Solicitation"/>
    <s v=" VZT Model &gt;&gt; Product Experience  - Shared Issues &gt;&gt; Spec Needs / Usability"/>
  </r>
  <r>
    <x v="61"/>
    <x v="31"/>
    <n v="2.08"/>
    <n v="0.01"/>
    <s v=" VZT Model &gt;&gt; Point of Sale &gt;&gt; Solicitation"/>
    <s v=" VZT Model &gt;&gt; Product Experience - Internet &gt;&gt; Speed"/>
  </r>
  <r>
    <x v="61"/>
    <x v="42"/>
    <n v="2.08"/>
    <n v="0.01"/>
    <s v=" VZT Model &gt;&gt; Point of Sale &gt;&gt; Solicitation"/>
    <s v=" VZT Model &gt;&gt; Customer Service &gt;&gt; Supervisor Escalation"/>
  </r>
  <r>
    <x v="61"/>
    <x v="60"/>
    <n v="4.17"/>
    <n v="0.01"/>
    <s v=" VZT Model &gt;&gt; Point of Sale &gt;&gt; Solicitation"/>
    <s v=" VZT Model &gt;&gt; Billing / Payment &gt;&gt; Unauthorized Charge / Changes"/>
  </r>
  <r>
    <x v="62"/>
    <x v="70"/>
    <n v="1.39"/>
    <n v="0.01"/>
    <s v=" VZT Model &gt;&gt; Product Experience  - Shared Issues &gt;&gt; Spec Needs / Usability"/>
    <s v=" VZT Model &gt;&gt; Product Experience - Phone &gt;&gt; 10 Digit Dialing"/>
  </r>
  <r>
    <x v="62"/>
    <x v="36"/>
    <n v="1.39"/>
    <n v="0.01"/>
    <s v=" VZT Model &gt;&gt; Product Experience  - Shared Issues &gt;&gt; Spec Needs / Usability"/>
    <s v=" VZT Model &gt;&gt; Service Experience &gt;&gt; Appointment Time / Window Convenience"/>
  </r>
  <r>
    <x v="62"/>
    <x v="45"/>
    <n v="2.78"/>
    <n v="0.01"/>
    <s v=" VZT Model &gt;&gt; Product Experience  - Shared Issues &gt;&gt; Spec Needs / Usability"/>
    <s v=" VZT Model &gt;&gt; Customer Service &gt;&gt; Attitude"/>
  </r>
  <r>
    <x v="62"/>
    <x v="2"/>
    <n v="8.33"/>
    <n v="0.04"/>
    <s v=" VZT Model &gt;&gt; Product Experience  - Shared Issues &gt;&gt; Spec Needs / Usability"/>
    <s v=" VZT Model &gt;&gt; Billing / Payment &gt;&gt; Billing Accuracy"/>
  </r>
  <r>
    <x v="62"/>
    <x v="13"/>
    <n v="6.94"/>
    <n v="0.03"/>
    <s v=" VZT Model &gt;&gt; Product Experience  - Shared Issues &gt;&gt; Spec Needs / Usability"/>
    <s v=" VZT Model &gt;&gt; Product Experience - Phone &gt;&gt; Call Quality"/>
  </r>
  <r>
    <x v="62"/>
    <x v="14"/>
    <n v="1.39"/>
    <n v="0.01"/>
    <s v=" VZT Model &gt;&gt; Product Experience  - Shared Issues &gt;&gt; Spec Needs / Usability"/>
    <s v=" VZT Model &gt;&gt; Point of Sale &gt;&gt; Contracts"/>
  </r>
  <r>
    <x v="62"/>
    <x v="3"/>
    <n v="5.56"/>
    <n v="0.02"/>
    <s v=" VZT Model &gt;&gt; Product Experience  - Shared Issues &gt;&gt; Spec Needs / Usability"/>
    <s v=" VZT Model &gt;&gt; Product Experience  - Shared Issues &gt;&gt; Cost"/>
  </r>
  <r>
    <x v="62"/>
    <x v="5"/>
    <n v="2.78"/>
    <n v="0.01"/>
    <s v=" VZT Model &gt;&gt; Product Experience  - Shared Issues &gt;&gt; Spec Needs / Usability"/>
    <s v=" VZT Model &gt;&gt; Product Experience - Internet &gt;&gt; Email / Home Page"/>
  </r>
  <r>
    <x v="62"/>
    <x v="15"/>
    <n v="1.39"/>
    <n v="0.01"/>
    <s v=" VZT Model &gt;&gt; Product Experience  - Shared Issues &gt;&gt; Spec Needs / Usability"/>
    <s v=" VZT Model &gt;&gt; Product Experience  - Shared Issues &gt;&gt; Equipment Delivery / Returns"/>
  </r>
  <r>
    <x v="62"/>
    <x v="16"/>
    <n v="1.39"/>
    <n v="0.01"/>
    <s v=" VZT Model &gt;&gt; Product Experience  - Shared Issues &gt;&gt; Spec Needs / Usability"/>
    <s v=" VZT Model &gt;&gt; Customer Service &gt;&gt; First Contact Resolution"/>
  </r>
  <r>
    <x v="62"/>
    <x v="50"/>
    <n v="1.39"/>
    <n v="0.01"/>
    <s v=" VZT Model &gt;&gt; Product Experience  - Shared Issues &gt;&gt; Spec Needs / Usability"/>
    <s v=" VZT Model &gt;&gt; Accessibility / Reaching Rep &gt;&gt; Getting to Rep / Reaching the Right Person"/>
  </r>
  <r>
    <x v="62"/>
    <x v="17"/>
    <n v="2.78"/>
    <n v="0.01"/>
    <s v=" VZT Model &gt;&gt; Product Experience  - Shared Issues &gt;&gt; Spec Needs / Usability"/>
    <s v=" VZT Model &gt;&gt; Product Experience - Home Monitoring and Control &gt;&gt; Home Monitor"/>
  </r>
  <r>
    <x v="62"/>
    <x v="62"/>
    <n v="1.39"/>
    <n v="0.01"/>
    <s v=" VZT Model &gt;&gt; Product Experience  - Shared Issues &gt;&gt; Spec Needs / Usability"/>
    <s v=" VZT Model &gt;&gt; Accessibility / Reaching Rep &gt;&gt; Interactive Voice Response (IVR)"/>
  </r>
  <r>
    <x v="62"/>
    <x v="18"/>
    <n v="1.39"/>
    <n v="0.01"/>
    <s v=" VZT Model &gt;&gt; Product Experience  - Shared Issues &gt;&gt; Spec Needs / Usability"/>
    <s v=" VZT Model &gt;&gt; Service Experience &gt;&gt; Keeping Promises - Appointments"/>
  </r>
  <r>
    <x v="62"/>
    <x v="6"/>
    <n v="4.17"/>
    <n v="0.02"/>
    <s v=" VZT Model &gt;&gt; Product Experience  - Shared Issues &gt;&gt; Spec Needs / Usability"/>
    <s v=" VZT Model &gt;&gt; Billing / Payment &gt;&gt; Keeping Promises - Billing"/>
  </r>
  <r>
    <x v="62"/>
    <x v="20"/>
    <n v="1.39"/>
    <n v="0.01"/>
    <s v=" VZT Model &gt;&gt; Product Experience  - Shared Issues &gt;&gt; Spec Needs / Usability"/>
    <s v=" VZT Model &gt;&gt; Customer Service &gt;&gt; Keeping Promises - Customer Service"/>
  </r>
  <r>
    <x v="62"/>
    <x v="51"/>
    <n v="1.39"/>
    <n v="0.01"/>
    <s v=" VZT Model &gt;&gt; Product Experience  - Shared Issues &gt;&gt; Spec Needs / Usability"/>
    <s v=" VZT Model &gt;&gt; Legal &gt;&gt; Legal - Other"/>
  </r>
  <r>
    <x v="62"/>
    <x v="53"/>
    <n v="1.39"/>
    <n v="0.01"/>
    <s v=" VZT Model &gt;&gt; Product Experience  - Shared Issues &gt;&gt; Spec Needs / Usability"/>
    <s v=" VZT Model &gt;&gt; Billing / Payment &gt;&gt; Non-recurring Charges"/>
  </r>
  <r>
    <x v="62"/>
    <x v="66"/>
    <n v="1.39"/>
    <n v="0.01"/>
    <s v=" VZT Model &gt;&gt; Product Experience  - Shared Issues &gt;&gt; Spec Needs / Usability"/>
    <s v=" VZT Model &gt;&gt; Customer Service &gt;&gt; Outsourcing"/>
  </r>
  <r>
    <x v="62"/>
    <x v="26"/>
    <n v="1.39"/>
    <n v="0.01"/>
    <s v=" VZT Model &gt;&gt; Product Experience  - Shared Issues &gt;&gt; Spec Needs / Usability"/>
    <s v=" VZT Model &gt;&gt; Product Experience  - TV &gt;&gt; Program Guide"/>
  </r>
  <r>
    <x v="62"/>
    <x v="27"/>
    <n v="1.39"/>
    <n v="0.01"/>
    <s v=" VZT Model &gt;&gt; Product Experience  - Shared Issues &gt;&gt; Spec Needs / Usability"/>
    <s v=" VZT Model &gt;&gt; Product Experience  - TV &gt;&gt; Programming / Channel Line Up"/>
  </r>
  <r>
    <x v="62"/>
    <x v="58"/>
    <n v="1.39"/>
    <n v="0.01"/>
    <s v=" VZT Model &gt;&gt; Product Experience  - Shared Issues &gt;&gt; Spec Needs / Usability"/>
    <s v=" VZT Model &gt;&gt; Product Experience  - Shared Issues &gt;&gt; Reliability / Out Of Service"/>
  </r>
  <r>
    <x v="62"/>
    <x v="28"/>
    <n v="1.39"/>
    <n v="0.01"/>
    <s v=" VZT Model &gt;&gt; Product Experience  - Shared Issues &gt;&gt; Spec Needs / Usability"/>
    <s v=" VZT Model &gt;&gt; Product Experience  - TV &gt;&gt; Remote"/>
  </r>
  <r>
    <x v="62"/>
    <x v="30"/>
    <n v="1.39"/>
    <n v="0.01"/>
    <s v=" VZT Model &gt;&gt; Product Experience  - Shared Issues &gt;&gt; Spec Needs / Usability"/>
    <s v=" VZT Model &gt;&gt; Product Experience  - TV &gt;&gt; Set Top Box"/>
  </r>
  <r>
    <x v="62"/>
    <x v="8"/>
    <n v="2.78"/>
    <n v="0.01"/>
    <s v=" VZT Model &gt;&gt; Product Experience  - Shared Issues &gt;&gt; Spec Needs / Usability"/>
    <s v=" VZT Model &gt;&gt; Point of Sale &gt;&gt; Solicitation"/>
  </r>
  <r>
    <x v="62"/>
    <x v="33"/>
    <n v="2.78"/>
    <n v="0.01"/>
    <s v=" VZT Model &gt;&gt; Product Experience  - Shared Issues &gt;&gt; Spec Needs / Usability"/>
    <s v=" VZT Model &gt;&gt; Accessibility / Reaching Rep &gt;&gt; Transfer / Hold"/>
  </r>
  <r>
    <x v="63"/>
    <x v="44"/>
    <n v="1.0900000000000001"/>
    <n v="0.01"/>
    <s v=" VZT Model &gt;&gt; Product Experience - Internet &gt;&gt; Speed"/>
    <s v=" VZT Model &gt;&gt; Accessibility / Reaching Rep &gt;&gt; Account Verification"/>
  </r>
  <r>
    <x v="63"/>
    <x v="0"/>
    <n v="2.17"/>
    <n v="0.01"/>
    <s v=" VZT Model &gt;&gt; Product Experience - Internet &gt;&gt; Speed"/>
    <s v=" VZT Model &gt;&gt; Research / Marketing &gt;&gt; Advertising and Collateral"/>
  </r>
  <r>
    <x v="63"/>
    <x v="11"/>
    <n v="3.26"/>
    <n v="0.02"/>
    <s v=" VZT Model &gt;&gt; Product Experience - Internet &gt;&gt; Speed"/>
    <s v=" VZT Model &gt;&gt; Competition &gt;&gt; All Competitors"/>
  </r>
  <r>
    <x v="63"/>
    <x v="45"/>
    <n v="3.26"/>
    <n v="0.02"/>
    <s v=" VZT Model &gt;&gt; Product Experience - Internet &gt;&gt; Speed"/>
    <s v=" VZT Model &gt;&gt; Customer Service &gt;&gt; Attitude"/>
  </r>
  <r>
    <x v="63"/>
    <x v="2"/>
    <n v="10.87"/>
    <n v="0.06"/>
    <s v=" VZT Model &gt;&gt; Product Experience - Internet &gt;&gt; Speed"/>
    <s v=" VZT Model &gt;&gt; Billing / Payment &gt;&gt; Billing Accuracy"/>
  </r>
  <r>
    <x v="63"/>
    <x v="13"/>
    <n v="3.26"/>
    <n v="0.02"/>
    <s v=" VZT Model &gt;&gt; Product Experience - Internet &gt;&gt; Speed"/>
    <s v=" VZT Model &gt;&gt; Product Experience - Phone &gt;&gt; Call Quality"/>
  </r>
  <r>
    <x v="63"/>
    <x v="48"/>
    <n v="1.0900000000000001"/>
    <n v="0.01"/>
    <s v=" VZT Model &gt;&gt; Product Experience - Internet &gt;&gt; Speed"/>
    <s v=" VZT Model &gt;&gt; Legal &gt;&gt; Collections"/>
  </r>
  <r>
    <x v="63"/>
    <x v="14"/>
    <n v="7.61"/>
    <n v="0.04"/>
    <s v=" VZT Model &gt;&gt; Product Experience - Internet &gt;&gt; Speed"/>
    <s v=" VZT Model &gt;&gt; Point of Sale &gt;&gt; Contracts"/>
  </r>
  <r>
    <x v="63"/>
    <x v="14"/>
    <n v="4.3499999999999996"/>
    <n v="0.02"/>
    <s v=" VZT Model &gt;&gt; Product Experience - Internet &gt;&gt; Speed"/>
    <s v=" VZT Model &gt;&gt; Billing / Payment &gt;&gt; Contracts"/>
  </r>
  <r>
    <x v="63"/>
    <x v="3"/>
    <n v="15.22"/>
    <n v="0.08"/>
    <s v=" VZT Model &gt;&gt; Product Experience - Internet &gt;&gt; Speed"/>
    <s v=" VZT Model &gt;&gt; Product Experience  - Shared Issues &gt;&gt; Cost"/>
  </r>
  <r>
    <x v="63"/>
    <x v="4"/>
    <n v="4.3499999999999996"/>
    <n v="0.02"/>
    <s v=" VZT Model &gt;&gt; Product Experience - Internet &gt;&gt; Speed"/>
    <s v=" VZT Model &gt;&gt; Point of Sale &gt;&gt; Ease of Ordering"/>
  </r>
  <r>
    <x v="63"/>
    <x v="5"/>
    <n v="1.0900000000000001"/>
    <n v="0.01"/>
    <s v=" VZT Model &gt;&gt; Product Experience - Internet &gt;&gt; Speed"/>
    <s v=" VZT Model &gt;&gt; Product Experience - Internet &gt;&gt; Email / Home Page"/>
  </r>
  <r>
    <x v="63"/>
    <x v="15"/>
    <n v="1.0900000000000001"/>
    <n v="0.01"/>
    <s v=" VZT Model &gt;&gt; Product Experience - Internet &gt;&gt; Speed"/>
    <s v=" VZT Model &gt;&gt; Service Experience &gt;&gt; Equipment Delivery / Returns"/>
  </r>
  <r>
    <x v="63"/>
    <x v="16"/>
    <n v="2.17"/>
    <n v="0.01"/>
    <s v=" VZT Model &gt;&gt; Product Experience - Internet &gt;&gt; Speed"/>
    <s v=" VZT Model &gt;&gt; Customer Service &gt;&gt; First Contact Resolution"/>
  </r>
  <r>
    <x v="63"/>
    <x v="61"/>
    <n v="1.0900000000000001"/>
    <n v="0.01"/>
    <s v=" VZT Model &gt;&gt; Product Experience - Internet &gt;&gt; Speed"/>
    <s v=" VZT Model &gt;&gt; Product Experience  - Shared Issues &gt;&gt; Instructions"/>
  </r>
  <r>
    <x v="63"/>
    <x v="6"/>
    <n v="3.26"/>
    <n v="0.02"/>
    <s v=" VZT Model &gt;&gt; Product Experience - Internet &gt;&gt; Speed"/>
    <s v=" VZT Model &gt;&gt; Billing / Payment &gt;&gt; Keeping Promises - Billing"/>
  </r>
  <r>
    <x v="63"/>
    <x v="19"/>
    <n v="1.0900000000000001"/>
    <n v="0.01"/>
    <s v=" VZT Model &gt;&gt; Product Experience - Internet &gt;&gt; Speed"/>
    <s v=" VZT Model &gt;&gt; Follow-up &gt;&gt; Keeping Promises - Customer Call Back"/>
  </r>
  <r>
    <x v="63"/>
    <x v="20"/>
    <n v="5.43"/>
    <n v="0.03"/>
    <s v=" VZT Model &gt;&gt; Product Experience - Internet &gt;&gt; Speed"/>
    <s v=" VZT Model &gt;&gt; Customer Service &gt;&gt; Keeping Promises - Customer Service"/>
  </r>
  <r>
    <x v="63"/>
    <x v="21"/>
    <n v="3.26"/>
    <n v="0.02"/>
    <s v=" VZT Model &gt;&gt; Product Experience - Internet &gt;&gt; Speed"/>
    <s v=" VZT Model &gt;&gt; Customer Service &gt;&gt; Knowledge / Helpfulness"/>
  </r>
  <r>
    <x v="63"/>
    <x v="22"/>
    <n v="4.3499999999999996"/>
    <n v="0.02"/>
    <s v=" VZT Model &gt;&gt; Product Experience - Internet &gt;&gt; Speed"/>
    <s v=" VZT Model &gt;&gt; Product Experience - Internet &gt;&gt; Modem / Router"/>
  </r>
  <r>
    <x v="63"/>
    <x v="53"/>
    <n v="1.0900000000000001"/>
    <n v="0.01"/>
    <s v=" VZT Model &gt;&gt; Product Experience - Internet &gt;&gt; Speed"/>
    <s v=" VZT Model &gt;&gt; Billing / Payment &gt;&gt; Non-recurring Charges"/>
  </r>
  <r>
    <x v="63"/>
    <x v="54"/>
    <n v="1.0900000000000001"/>
    <n v="0.01"/>
    <s v=" VZT Model &gt;&gt; Product Experience - Internet &gt;&gt; Speed"/>
    <s v=" VZT Model &gt;&gt; Product Experience  - TV &gt;&gt; Packages / Premium Channels"/>
  </r>
  <r>
    <x v="63"/>
    <x v="55"/>
    <n v="2.17"/>
    <n v="0.01"/>
    <s v=" VZT Model &gt;&gt; Product Experience - Internet &gt;&gt; Speed"/>
    <s v=" VZT Model &gt;&gt; Product Experience  - TV &gt;&gt; Picture Quality"/>
  </r>
  <r>
    <x v="63"/>
    <x v="27"/>
    <n v="5.43"/>
    <n v="0.03"/>
    <s v=" VZT Model &gt;&gt; Product Experience - Internet &gt;&gt; Speed"/>
    <s v=" VZT Model &gt;&gt; Product Experience  - TV &gt;&gt; Programming / Channel Line Up"/>
  </r>
  <r>
    <x v="63"/>
    <x v="57"/>
    <n v="1.0900000000000001"/>
    <n v="0.01"/>
    <s v=" VZT Model &gt;&gt; Product Experience - Internet &gt;&gt; Speed"/>
    <s v=" VZT Model &gt;&gt; Research / Marketing &gt;&gt; Promotions"/>
  </r>
  <r>
    <x v="63"/>
    <x v="58"/>
    <n v="1.0900000000000001"/>
    <n v="0.01"/>
    <s v=" VZT Model &gt;&gt; Product Experience - Internet &gt;&gt; Speed"/>
    <s v=" VZT Model &gt;&gt; Product Experience  - Shared Issues &gt;&gt; Reliability / Out Of Service"/>
  </r>
  <r>
    <x v="63"/>
    <x v="29"/>
    <n v="3.26"/>
    <n v="0.02"/>
    <s v=" VZT Model &gt;&gt; Product Experience - Internet &gt;&gt; Speed"/>
    <s v=" VZT Model &gt;&gt; Service Experience &gt;&gt; Resolution Time"/>
  </r>
  <r>
    <x v="63"/>
    <x v="8"/>
    <n v="1.0900000000000001"/>
    <n v="0.01"/>
    <s v=" VZT Model &gt;&gt; Product Experience - Internet &gt;&gt; Speed"/>
    <s v=" VZT Model &gt;&gt; Point of Sale &gt;&gt; Solicitation"/>
  </r>
  <r>
    <x v="63"/>
    <x v="42"/>
    <n v="1.0900000000000001"/>
    <n v="0.01"/>
    <s v=" VZT Model &gt;&gt; Product Experience - Internet &gt;&gt; Speed"/>
    <s v=" VZT Model &gt;&gt; Customer Service &gt;&gt; Supervisor Escalation"/>
  </r>
  <r>
    <x v="63"/>
    <x v="59"/>
    <n v="2.17"/>
    <n v="0.01"/>
    <s v=" VZT Model &gt;&gt; Product Experience - Internet &gt;&gt; Speed"/>
    <s v=" VZT Model &gt;&gt; Billing / Payment &gt;&gt; Taxes / Surcharges"/>
  </r>
  <r>
    <x v="63"/>
    <x v="32"/>
    <n v="2.17"/>
    <n v="0.01"/>
    <s v=" VZT Model &gt;&gt; Product Experience - Internet &gt;&gt; Speed"/>
    <s v=" VZT Model &gt;&gt; Service Experience &gt;&gt; Technical Support"/>
  </r>
  <r>
    <x v="63"/>
    <x v="43"/>
    <n v="1.0900000000000001"/>
    <n v="0.01"/>
    <s v=" VZT Model &gt;&gt; Product Experience - Internet &gt;&gt; Speed"/>
    <s v=" VZT Model &gt;&gt; Service Experience &gt;&gt; Technician"/>
  </r>
  <r>
    <x v="64"/>
    <x v="0"/>
    <n v="0.79"/>
    <n v="0.01"/>
    <s v=" VZT Model &gt;&gt; Customer Service &gt;&gt; Supervisor Escalation"/>
    <s v=" VZT Model &gt;&gt; Research / Marketing &gt;&gt; Advertising and Collateral"/>
  </r>
  <r>
    <x v="64"/>
    <x v="11"/>
    <n v="4.76"/>
    <n v="0.04"/>
    <s v=" VZT Model &gt;&gt; Customer Service &gt;&gt; Supervisor Escalation"/>
    <s v=" VZT Model &gt;&gt; Competition &gt;&gt; All Competitors"/>
  </r>
  <r>
    <x v="64"/>
    <x v="36"/>
    <n v="3.17"/>
    <n v="0.02"/>
    <s v=" VZT Model &gt;&gt; Customer Service &gt;&gt; Supervisor Escalation"/>
    <s v=" VZT Model &gt;&gt; Service Experience &gt;&gt; Appointment Time / Window Convenience"/>
  </r>
  <r>
    <x v="64"/>
    <x v="45"/>
    <n v="7.94"/>
    <n v="0.06"/>
    <s v=" VZT Model &gt;&gt; Customer Service &gt;&gt; Supervisor Escalation"/>
    <s v=" VZT Model &gt;&gt; Customer Service &gt;&gt; Attitude"/>
  </r>
  <r>
    <x v="64"/>
    <x v="12"/>
    <n v="0.79"/>
    <n v="0.01"/>
    <s v=" VZT Model &gt;&gt; Customer Service &gt;&gt; Supervisor Escalation"/>
    <s v=" VZT Model &gt;&gt; Customer Service &gt;&gt; Bill Explanation"/>
  </r>
  <r>
    <x v="64"/>
    <x v="1"/>
    <n v="0.79"/>
    <n v="0.01"/>
    <s v=" VZT Model &gt;&gt; Customer Service &gt;&gt; Supervisor Escalation"/>
    <s v=" VZT Model &gt;&gt; Billing / Payment &gt;&gt; Bill Format"/>
  </r>
  <r>
    <x v="64"/>
    <x v="2"/>
    <n v="5.56"/>
    <n v="0.04"/>
    <s v=" VZT Model &gt;&gt; Customer Service &gt;&gt; Supervisor Escalation"/>
    <s v=" VZT Model &gt;&gt; Billing / Payment &gt;&gt; Billing Accuracy"/>
  </r>
  <r>
    <x v="64"/>
    <x v="37"/>
    <n v="0.79"/>
    <n v="0.01"/>
    <s v=" VZT Model &gt;&gt; Customer Service &gt;&gt; Supervisor Escalation"/>
    <s v=" VZT Model &gt;&gt; Accessibility / Reaching Rep &gt;&gt; Business Hours"/>
  </r>
  <r>
    <x v="64"/>
    <x v="13"/>
    <n v="1.59"/>
    <n v="0.01"/>
    <s v=" VZT Model &gt;&gt; Customer Service &gt;&gt; Supervisor Escalation"/>
    <s v=" VZT Model &gt;&gt; Product Experience - Phone &gt;&gt; Call Quality"/>
  </r>
  <r>
    <x v="64"/>
    <x v="46"/>
    <n v="0.79"/>
    <n v="0.01"/>
    <s v=" VZT Model &gt;&gt; Customer Service &gt;&gt; Supervisor Escalation"/>
    <s v=" VZT Model &gt;&gt; Product Experience - Phone &gt;&gt; Caller ID"/>
  </r>
  <r>
    <x v="64"/>
    <x v="47"/>
    <n v="0.79"/>
    <n v="0.01"/>
    <s v=" VZT Model &gt;&gt; Customer Service &gt;&gt; Supervisor Escalation"/>
    <s v=" VZT Model &gt;&gt; Billing / Payment &gt;&gt; Calling Plans"/>
  </r>
  <r>
    <x v="64"/>
    <x v="14"/>
    <n v="3.97"/>
    <n v="0.03"/>
    <s v=" VZT Model &gt;&gt; Customer Service &gt;&gt; Supervisor Escalation"/>
    <s v=" VZT Model &gt;&gt; Point of Sale &gt;&gt; Contracts"/>
  </r>
  <r>
    <x v="64"/>
    <x v="14"/>
    <n v="1.59"/>
    <n v="0.01"/>
    <s v=" VZT Model &gt;&gt; Customer Service &gt;&gt; Supervisor Escalation"/>
    <s v=" VZT Model &gt;&gt; Billing / Payment &gt;&gt; Contracts"/>
  </r>
  <r>
    <x v="64"/>
    <x v="3"/>
    <n v="2.38"/>
    <n v="0.02"/>
    <s v=" VZT Model &gt;&gt; Customer Service &gt;&gt; Supervisor Escalation"/>
    <s v=" VZT Model &gt;&gt; Product Experience  - Shared Issues &gt;&gt; Cost"/>
  </r>
  <r>
    <x v="64"/>
    <x v="4"/>
    <n v="0.79"/>
    <n v="0.01"/>
    <s v=" VZT Model &gt;&gt; Customer Service &gt;&gt; Supervisor Escalation"/>
    <s v=" VZT Model &gt;&gt; Point of Sale &gt;&gt; Ease of Ordering"/>
  </r>
  <r>
    <x v="64"/>
    <x v="5"/>
    <n v="0.79"/>
    <n v="0.01"/>
    <s v=" VZT Model &gt;&gt; Customer Service &gt;&gt; Supervisor Escalation"/>
    <s v=" VZT Model &gt;&gt; Product Experience - Internet &gt;&gt; Email / Home Page"/>
  </r>
  <r>
    <x v="64"/>
    <x v="16"/>
    <n v="10.32"/>
    <n v="0.08"/>
    <s v=" VZT Model &gt;&gt; Customer Service &gt;&gt; Supervisor Escalation"/>
    <s v=" VZT Model &gt;&gt; Customer Service &gt;&gt; First Contact Resolution"/>
  </r>
  <r>
    <x v="64"/>
    <x v="50"/>
    <n v="4.76"/>
    <n v="0.04"/>
    <s v=" VZT Model &gt;&gt; Customer Service &gt;&gt; Supervisor Escalation"/>
    <s v=" VZT Model &gt;&gt; Accessibility / Reaching Rep &gt;&gt; Getting to Rep / Reaching the Right Person"/>
  </r>
  <r>
    <x v="64"/>
    <x v="61"/>
    <n v="0.79"/>
    <n v="0.01"/>
    <s v=" VZT Model &gt;&gt; Customer Service &gt;&gt; Supervisor Escalation"/>
    <s v=" VZT Model &gt;&gt; Product Experience  - Shared Issues &gt;&gt; Instructions"/>
  </r>
  <r>
    <x v="64"/>
    <x v="18"/>
    <n v="8.73"/>
    <n v="7.0000000000000007E-2"/>
    <s v=" VZT Model &gt;&gt; Customer Service &gt;&gt; Supervisor Escalation"/>
    <s v=" VZT Model &gt;&gt; Service Experience &gt;&gt; Keeping Promises - Appointments"/>
  </r>
  <r>
    <x v="64"/>
    <x v="6"/>
    <n v="6.35"/>
    <n v="0.05"/>
    <s v=" VZT Model &gt;&gt; Customer Service &gt;&gt; Supervisor Escalation"/>
    <s v=" VZT Model &gt;&gt; Billing / Payment &gt;&gt; Keeping Promises - Billing"/>
  </r>
  <r>
    <x v="64"/>
    <x v="19"/>
    <n v="27.78"/>
    <n v="0.21"/>
    <s v=" VZT Model &gt;&gt; Customer Service &gt;&gt; Supervisor Escalation"/>
    <s v=" VZT Model &gt;&gt; Follow-up &gt;&gt; Keeping Promises - Customer Call Back"/>
  </r>
  <r>
    <x v="64"/>
    <x v="20"/>
    <n v="9.52"/>
    <n v="7.0000000000000007E-2"/>
    <s v=" VZT Model &gt;&gt; Customer Service &gt;&gt; Supervisor Escalation"/>
    <s v=" VZT Model &gt;&gt; Customer Service &gt;&gt; Keeping Promises - Customer Service"/>
  </r>
  <r>
    <x v="64"/>
    <x v="21"/>
    <n v="4.76"/>
    <n v="0.04"/>
    <s v=" VZT Model &gt;&gt; Customer Service &gt;&gt; Supervisor Escalation"/>
    <s v=" VZT Model &gt;&gt; Customer Service &gt;&gt; Knowledge / Helpfulness"/>
  </r>
  <r>
    <x v="64"/>
    <x v="22"/>
    <n v="0.79"/>
    <n v="0.01"/>
    <s v=" VZT Model &gt;&gt; Customer Service &gt;&gt; Supervisor Escalation"/>
    <s v=" VZT Model &gt;&gt; Product Experience - Internet &gt;&gt; Modem / Router"/>
  </r>
  <r>
    <x v="64"/>
    <x v="52"/>
    <n v="0.79"/>
    <n v="0.01"/>
    <s v=" VZT Model &gt;&gt; Customer Service &gt;&gt; Supervisor Escalation"/>
    <s v=" VZT Model &gt;&gt; Service Experience &gt;&gt; Move / Transfer of Service"/>
  </r>
  <r>
    <x v="64"/>
    <x v="53"/>
    <n v="0.79"/>
    <n v="0.01"/>
    <s v=" VZT Model &gt;&gt; Customer Service &gt;&gt; Supervisor Escalation"/>
    <s v=" VZT Model &gt;&gt; Billing / Payment &gt;&gt; Non-recurring Charges"/>
  </r>
  <r>
    <x v="64"/>
    <x v="55"/>
    <n v="0.79"/>
    <n v="0.01"/>
    <s v=" VZT Model &gt;&gt; Customer Service &gt;&gt; Supervisor Escalation"/>
    <s v=" VZT Model &gt;&gt; Product Experience  - TV &gt;&gt; Picture Quality"/>
  </r>
  <r>
    <x v="64"/>
    <x v="27"/>
    <n v="2.38"/>
    <n v="0.02"/>
    <s v=" VZT Model &gt;&gt; Customer Service &gt;&gt; Supervisor Escalation"/>
    <s v=" VZT Model &gt;&gt; Product Experience  - TV &gt;&gt; Programming / Channel Line Up"/>
  </r>
  <r>
    <x v="64"/>
    <x v="57"/>
    <n v="1.59"/>
    <n v="0.01"/>
    <s v=" VZT Model &gt;&gt; Customer Service &gt;&gt; Supervisor Escalation"/>
    <s v=" VZT Model &gt;&gt; Research / Marketing &gt;&gt; Promotions"/>
  </r>
  <r>
    <x v="64"/>
    <x v="40"/>
    <n v="1.59"/>
    <n v="0.01"/>
    <s v=" VZT Model &gt;&gt; Customer Service &gt;&gt; Supervisor Escalation"/>
    <s v=" VZT Model &gt;&gt; Research / Marketing &gt;&gt; Referrals / Word of Mouth"/>
  </r>
  <r>
    <x v="64"/>
    <x v="41"/>
    <n v="1.59"/>
    <n v="0.01"/>
    <s v=" VZT Model &gt;&gt; Customer Service &gt;&gt; Supervisor Escalation"/>
    <s v=" VZT Model &gt;&gt; Legal &gt;&gt; Regulatory"/>
  </r>
  <r>
    <x v="64"/>
    <x v="58"/>
    <n v="1.59"/>
    <n v="0.01"/>
    <s v=" VZT Model &gt;&gt; Customer Service &gt;&gt; Supervisor Escalation"/>
    <s v=" VZT Model &gt;&gt; Product Experience  - Shared Issues &gt;&gt; Reliability / Out Of Service"/>
  </r>
  <r>
    <x v="64"/>
    <x v="29"/>
    <n v="2.38"/>
    <n v="0.02"/>
    <s v=" VZT Model &gt;&gt; Customer Service &gt;&gt; Supervisor Escalation"/>
    <s v=" VZT Model &gt;&gt; Service Experience &gt;&gt; Resolution Time"/>
  </r>
  <r>
    <x v="64"/>
    <x v="64"/>
    <n v="0.79"/>
    <n v="0.01"/>
    <s v=" VZT Model &gt;&gt; Customer Service &gt;&gt; Supervisor Escalation"/>
    <s v=" VZT Model &gt;&gt; Self Service &gt;&gt; Self Installation"/>
  </r>
  <r>
    <x v="64"/>
    <x v="8"/>
    <n v="0.79"/>
    <n v="0.01"/>
    <s v=" VZT Model &gt;&gt; Customer Service &gt;&gt; Supervisor Escalation"/>
    <s v=" VZT Model &gt;&gt; Point of Sale &gt;&gt; Solicitation"/>
  </r>
  <r>
    <x v="64"/>
    <x v="31"/>
    <n v="0.79"/>
    <n v="0.01"/>
    <s v=" VZT Model &gt;&gt; Customer Service &gt;&gt; Supervisor Escalation"/>
    <s v=" VZT Model &gt;&gt; Product Experience - Internet &gt;&gt; Speed"/>
  </r>
  <r>
    <x v="64"/>
    <x v="59"/>
    <n v="1.59"/>
    <n v="0.01"/>
    <s v=" VZT Model &gt;&gt; Customer Service &gt;&gt; Supervisor Escalation"/>
    <s v=" VZT Model &gt;&gt; Billing / Payment &gt;&gt; Taxes / Surcharges"/>
  </r>
  <r>
    <x v="64"/>
    <x v="32"/>
    <n v="1.59"/>
    <n v="0.01"/>
    <s v=" VZT Model &gt;&gt; Customer Service &gt;&gt; Supervisor Escalation"/>
    <s v=" VZT Model &gt;&gt; Service Experience &gt;&gt; Technical Support"/>
  </r>
  <r>
    <x v="64"/>
    <x v="33"/>
    <n v="26.19"/>
    <n v="0.2"/>
    <s v=" VZT Model &gt;&gt; Customer Service &gt;&gt; Supervisor Escalation"/>
    <s v=" VZT Model &gt;&gt; Accessibility / Reaching Rep &gt;&gt; Transfer / Hold"/>
  </r>
  <r>
    <x v="64"/>
    <x v="60"/>
    <n v="0.79"/>
    <n v="0.01"/>
    <s v=" VZT Model &gt;&gt; Customer Service &gt;&gt; Supervisor Escalation"/>
    <s v=" VZT Model &gt;&gt; Billing / Payment &gt;&gt; Unauthorized Charge / Changes"/>
  </r>
  <r>
    <x v="64"/>
    <x v="34"/>
    <n v="1.59"/>
    <n v="0.01"/>
    <s v=" VZT Model &gt;&gt; Customer Service &gt;&gt; Supervisor Escalation"/>
    <s v=" VZT Model &gt;&gt; Product Experience - Phone &gt;&gt; Voice Mail"/>
  </r>
  <r>
    <x v="65"/>
    <x v="11"/>
    <n v="5.88"/>
    <n v="0.03"/>
    <s v=" VZT Model &gt;&gt; Billing / Payment &gt;&gt; Taxes / Surcharges"/>
    <s v=" VZT Model &gt;&gt; Competition &gt;&gt; All Competitors"/>
  </r>
  <r>
    <x v="65"/>
    <x v="12"/>
    <n v="3.53"/>
    <n v="0.02"/>
    <s v=" VZT Model &gt;&gt; Billing / Payment &gt;&gt; Taxes / Surcharges"/>
    <s v=" VZT Model &gt;&gt; Customer Service &gt;&gt; Bill Explanation"/>
  </r>
  <r>
    <x v="65"/>
    <x v="1"/>
    <n v="2.35"/>
    <n v="0.01"/>
    <s v=" VZT Model &gt;&gt; Billing / Payment &gt;&gt; Taxes / Surcharges"/>
    <s v=" VZT Model &gt;&gt; Billing / Payment &gt;&gt; Bill Format"/>
  </r>
  <r>
    <x v="65"/>
    <x v="2"/>
    <n v="34.119999999999997"/>
    <n v="0.17"/>
    <s v=" VZT Model &gt;&gt; Billing / Payment &gt;&gt; Taxes / Surcharges"/>
    <s v=" VZT Model &gt;&gt; Billing / Payment &gt;&gt; Billing Accuracy"/>
  </r>
  <r>
    <x v="65"/>
    <x v="47"/>
    <n v="3.53"/>
    <n v="0.02"/>
    <s v=" VZT Model &gt;&gt; Billing / Payment &gt;&gt; Taxes / Surcharges"/>
    <s v=" VZT Model &gt;&gt; Billing / Payment &gt;&gt; Calling Plans"/>
  </r>
  <r>
    <x v="65"/>
    <x v="14"/>
    <n v="7.06"/>
    <n v="0.04"/>
    <s v=" VZT Model &gt;&gt; Billing / Payment &gt;&gt; Taxes / Surcharges"/>
    <s v=" VZT Model &gt;&gt; Point of Sale &gt;&gt; Contracts"/>
  </r>
  <r>
    <x v="65"/>
    <x v="14"/>
    <n v="1.18"/>
    <n v="0.01"/>
    <s v=" VZT Model &gt;&gt; Billing / Payment &gt;&gt; Taxes / Surcharges"/>
    <s v=" VZT Model &gt;&gt; Billing / Payment &gt;&gt; Contracts"/>
  </r>
  <r>
    <x v="65"/>
    <x v="3"/>
    <n v="16.47"/>
    <n v="0.08"/>
    <s v=" VZT Model &gt;&gt; Billing / Payment &gt;&gt; Taxes / Surcharges"/>
    <s v=" VZT Model &gt;&gt; Product Experience  - Shared Issues &gt;&gt; Cost"/>
  </r>
  <r>
    <x v="65"/>
    <x v="49"/>
    <n v="1.18"/>
    <n v="0.01"/>
    <s v=" VZT Model &gt;&gt; Billing / Payment &gt;&gt; Taxes / Surcharges"/>
    <s v=" VZT Model &gt;&gt; Point of Sale &gt;&gt; Door to Door Agent"/>
  </r>
  <r>
    <x v="65"/>
    <x v="5"/>
    <n v="1.18"/>
    <n v="0.01"/>
    <s v=" VZT Model &gt;&gt; Billing / Payment &gt;&gt; Taxes / Surcharges"/>
    <s v=" VZT Model &gt;&gt; Product Experience - Internet &gt;&gt; Email / Home Page"/>
  </r>
  <r>
    <x v="65"/>
    <x v="15"/>
    <n v="1.18"/>
    <n v="0.01"/>
    <s v=" VZT Model &gt;&gt; Billing / Payment &gt;&gt; Taxes / Surcharges"/>
    <s v=" VZT Model &gt;&gt; Service Experience &gt;&gt; Equipment Delivery / Returns"/>
  </r>
  <r>
    <x v="65"/>
    <x v="16"/>
    <n v="7.06"/>
    <n v="0.04"/>
    <s v=" VZT Model &gt;&gt; Billing / Payment &gt;&gt; Taxes / Surcharges"/>
    <s v=" VZT Model &gt;&gt; Customer Service &gt;&gt; First Contact Resolution"/>
  </r>
  <r>
    <x v="65"/>
    <x v="50"/>
    <n v="2.35"/>
    <n v="0.01"/>
    <s v=" VZT Model &gt;&gt; Billing / Payment &gt;&gt; Taxes / Surcharges"/>
    <s v=" VZT Model &gt;&gt; Accessibility / Reaching Rep &gt;&gt; Getting to Rep / Reaching the Right Person"/>
  </r>
  <r>
    <x v="65"/>
    <x v="18"/>
    <n v="2.35"/>
    <n v="0.01"/>
    <s v=" VZT Model &gt;&gt; Billing / Payment &gt;&gt; Taxes / Surcharges"/>
    <s v=" VZT Model &gt;&gt; Service Experience &gt;&gt; Keeping Promises - Appointments"/>
  </r>
  <r>
    <x v="65"/>
    <x v="6"/>
    <n v="20"/>
    <n v="0.1"/>
    <s v=" VZT Model &gt;&gt; Billing / Payment &gt;&gt; Taxes / Surcharges"/>
    <s v=" VZT Model &gt;&gt; Billing / Payment &gt;&gt; Keeping Promises - Billing"/>
  </r>
  <r>
    <x v="65"/>
    <x v="19"/>
    <n v="1.18"/>
    <n v="0.01"/>
    <s v=" VZT Model &gt;&gt; Billing / Payment &gt;&gt; Taxes / Surcharges"/>
    <s v=" VZT Model &gt;&gt; Follow-up &gt;&gt; Keeping Promises - Customer Call Back"/>
  </r>
  <r>
    <x v="65"/>
    <x v="20"/>
    <n v="11.76"/>
    <n v="0.06"/>
    <s v=" VZT Model &gt;&gt; Billing / Payment &gt;&gt; Taxes / Surcharges"/>
    <s v=" VZT Model &gt;&gt; Customer Service &gt;&gt; Keeping Promises - Customer Service"/>
  </r>
  <r>
    <x v="65"/>
    <x v="51"/>
    <n v="1.18"/>
    <n v="0.01"/>
    <s v=" VZT Model &gt;&gt; Billing / Payment &gt;&gt; Taxes / Surcharges"/>
    <s v=" VZT Model &gt;&gt; Legal &gt;&gt; Legal - Other"/>
  </r>
  <r>
    <x v="65"/>
    <x v="22"/>
    <n v="2.35"/>
    <n v="0.01"/>
    <s v=" VZT Model &gt;&gt; Billing / Payment &gt;&gt; Taxes / Surcharges"/>
    <s v=" VZT Model &gt;&gt; Product Experience - Internet &gt;&gt; Modem / Router"/>
  </r>
  <r>
    <x v="65"/>
    <x v="53"/>
    <n v="2.35"/>
    <n v="0.01"/>
    <s v=" VZT Model &gt;&gt; Billing / Payment &gt;&gt; Taxes / Surcharges"/>
    <s v=" VZT Model &gt;&gt; Billing / Payment &gt;&gt; Non-recurring Charges"/>
  </r>
  <r>
    <x v="65"/>
    <x v="66"/>
    <n v="1.18"/>
    <n v="0.01"/>
    <s v=" VZT Model &gt;&gt; Billing / Payment &gt;&gt; Taxes / Surcharges"/>
    <s v=" VZT Model &gt;&gt; Customer Service &gt;&gt; Outsourcing"/>
  </r>
  <r>
    <x v="65"/>
    <x v="54"/>
    <n v="3.53"/>
    <n v="0.02"/>
    <s v=" VZT Model &gt;&gt; Billing / Payment &gt;&gt; Taxes / Surcharges"/>
    <s v=" VZT Model &gt;&gt; Product Experience  - TV &gt;&gt; Packages / Premium Channels"/>
  </r>
  <r>
    <x v="65"/>
    <x v="7"/>
    <n v="3.53"/>
    <n v="0.02"/>
    <s v=" VZT Model &gt;&gt; Billing / Payment &gt;&gt; Taxes / Surcharges"/>
    <s v=" VZT Model &gt;&gt; Billing / Payment &gt;&gt; Payment"/>
  </r>
  <r>
    <x v="65"/>
    <x v="39"/>
    <n v="1.18"/>
    <n v="0.01"/>
    <s v=" VZT Model &gt;&gt; Billing / Payment &gt;&gt; Taxes / Surcharges"/>
    <s v=" VZT Model &gt;&gt; Billing / Payment &gt;&gt; Phone - General"/>
  </r>
  <r>
    <x v="65"/>
    <x v="56"/>
    <n v="2.35"/>
    <n v="0.01"/>
    <s v=" VZT Model &gt;&gt; Billing / Payment &gt;&gt; Taxes / Surcharges"/>
    <s v=" VZT Model &gt;&gt; Billing / Payment &gt;&gt; PPV / VOD Billing"/>
  </r>
  <r>
    <x v="65"/>
    <x v="27"/>
    <n v="3.53"/>
    <n v="0.02"/>
    <s v=" VZT Model &gt;&gt; Billing / Payment &gt;&gt; Taxes / Surcharges"/>
    <s v=" VZT Model &gt;&gt; Product Experience  - TV &gt;&gt; Programming / Channel Line Up"/>
  </r>
  <r>
    <x v="65"/>
    <x v="57"/>
    <n v="3.53"/>
    <n v="0.02"/>
    <s v=" VZT Model &gt;&gt; Billing / Payment &gt;&gt; Taxes / Surcharges"/>
    <s v=" VZT Model &gt;&gt; Research / Marketing &gt;&gt; Promotions"/>
  </r>
  <r>
    <x v="65"/>
    <x v="41"/>
    <n v="7.06"/>
    <n v="0.04"/>
    <s v=" VZT Model &gt;&gt; Billing / Payment &gt;&gt; Taxes / Surcharges"/>
    <s v=" VZT Model &gt;&gt; Legal &gt;&gt; Regulatory"/>
  </r>
  <r>
    <x v="65"/>
    <x v="29"/>
    <n v="2.35"/>
    <n v="0.01"/>
    <s v=" VZT Model &gt;&gt; Billing / Payment &gt;&gt; Taxes / Surcharges"/>
    <s v=" VZT Model &gt;&gt; Service Experience &gt;&gt; Resolution Time"/>
  </r>
  <r>
    <x v="65"/>
    <x v="30"/>
    <n v="1.18"/>
    <n v="0.01"/>
    <s v=" VZT Model &gt;&gt; Billing / Payment &gt;&gt; Taxes / Surcharges"/>
    <s v=" VZT Model &gt;&gt; Product Experience  - TV &gt;&gt; Set Top Box"/>
  </r>
  <r>
    <x v="65"/>
    <x v="31"/>
    <n v="2.35"/>
    <n v="0.01"/>
    <s v=" VZT Model &gt;&gt; Billing / Payment &gt;&gt; Taxes / Surcharges"/>
    <s v=" VZT Model &gt;&gt; Product Experience - Internet &gt;&gt; Speed"/>
  </r>
  <r>
    <x v="65"/>
    <x v="42"/>
    <n v="2.35"/>
    <n v="0.01"/>
    <s v=" VZT Model &gt;&gt; Billing / Payment &gt;&gt; Taxes / Surcharges"/>
    <s v=" VZT Model &gt;&gt; Customer Service &gt;&gt; Supervisor Escalation"/>
  </r>
  <r>
    <x v="65"/>
    <x v="33"/>
    <n v="3.53"/>
    <n v="0.02"/>
    <s v=" VZT Model &gt;&gt; Billing / Payment &gt;&gt; Taxes / Surcharges"/>
    <s v=" VZT Model &gt;&gt; Accessibility / Reaching Rep &gt;&gt; Transfer / Hold"/>
  </r>
  <r>
    <x v="65"/>
    <x v="60"/>
    <n v="1.18"/>
    <n v="0.01"/>
    <s v=" VZT Model &gt;&gt; Billing / Payment &gt;&gt; Taxes / Surcharges"/>
    <s v=" VZT Model &gt;&gt; Billing / Payment &gt;&gt; Unauthorized Charge / Changes"/>
  </r>
  <r>
    <x v="66"/>
    <x v="44"/>
    <n v="1.64"/>
    <n v="0.01"/>
    <s v=" VZT Model &gt;&gt; Service Experience &gt;&gt; Technical Support"/>
    <s v=" VZT Model &gt;&gt; Accessibility / Reaching Rep &gt;&gt; Account Verification"/>
  </r>
  <r>
    <x v="66"/>
    <x v="11"/>
    <n v="2.46"/>
    <n v="0.02"/>
    <s v=" VZT Model &gt;&gt; Service Experience &gt;&gt; Technical Support"/>
    <s v=" VZT Model &gt;&gt; Competition &gt;&gt; All Competitors"/>
  </r>
  <r>
    <x v="66"/>
    <x v="36"/>
    <n v="3.28"/>
    <n v="0.02"/>
    <s v=" VZT Model &gt;&gt; Service Experience &gt;&gt; Technical Support"/>
    <s v=" VZT Model &gt;&gt; Service Experience &gt;&gt; Appointment Time / Window Convenience"/>
  </r>
  <r>
    <x v="66"/>
    <x v="45"/>
    <n v="3.28"/>
    <n v="0.02"/>
    <s v=" VZT Model &gt;&gt; Service Experience &gt;&gt; Technical Support"/>
    <s v=" VZT Model &gt;&gt; Customer Service &gt;&gt; Attitude"/>
  </r>
  <r>
    <x v="66"/>
    <x v="12"/>
    <n v="0.82"/>
    <n v="0.01"/>
    <s v=" VZT Model &gt;&gt; Service Experience &gt;&gt; Technical Support"/>
    <s v=" VZT Model &gt;&gt; Customer Service &gt;&gt; Bill Explanation"/>
  </r>
  <r>
    <x v="66"/>
    <x v="2"/>
    <n v="4.0999999999999996"/>
    <n v="0.03"/>
    <s v=" VZT Model &gt;&gt; Service Experience &gt;&gt; Technical Support"/>
    <s v=" VZT Model &gt;&gt; Billing / Payment &gt;&gt; Billing Accuracy"/>
  </r>
  <r>
    <x v="66"/>
    <x v="13"/>
    <n v="2.46"/>
    <n v="0.02"/>
    <s v=" VZT Model &gt;&gt; Service Experience &gt;&gt; Technical Support"/>
    <s v=" VZT Model &gt;&gt; Product Experience - Phone &gt;&gt; Call Quality"/>
  </r>
  <r>
    <x v="66"/>
    <x v="14"/>
    <n v="0.82"/>
    <n v="0.01"/>
    <s v=" VZT Model &gt;&gt; Service Experience &gt;&gt; Technical Support"/>
    <s v=" VZT Model &gt;&gt; Point of Sale &gt;&gt; Contracts"/>
  </r>
  <r>
    <x v="66"/>
    <x v="3"/>
    <n v="0.82"/>
    <n v="0.01"/>
    <s v=" VZT Model &gt;&gt; Service Experience &gt;&gt; Technical Support"/>
    <s v=" VZT Model &gt;&gt; Product Experience  - Shared Issues &gt;&gt; Cost"/>
  </r>
  <r>
    <x v="66"/>
    <x v="4"/>
    <n v="0.82"/>
    <n v="0.01"/>
    <s v=" VZT Model &gt;&gt; Service Experience &gt;&gt; Technical Support"/>
    <s v=" VZT Model &gt;&gt; Point of Sale &gt;&gt; Ease of Ordering"/>
  </r>
  <r>
    <x v="66"/>
    <x v="5"/>
    <n v="4.92"/>
    <n v="0.04"/>
    <s v=" VZT Model &gt;&gt; Service Experience &gt;&gt; Technical Support"/>
    <s v=" VZT Model &gt;&gt; Product Experience - Internet &gt;&gt; Email / Home Page"/>
  </r>
  <r>
    <x v="66"/>
    <x v="16"/>
    <n v="12.3"/>
    <n v="0.09"/>
    <s v=" VZT Model &gt;&gt; Service Experience &gt;&gt; Technical Support"/>
    <s v=" VZT Model &gt;&gt; Customer Service &gt;&gt; First Contact Resolution"/>
  </r>
  <r>
    <x v="66"/>
    <x v="50"/>
    <n v="3.28"/>
    <n v="0.02"/>
    <s v=" VZT Model &gt;&gt; Service Experience &gt;&gt; Technical Support"/>
    <s v=" VZT Model &gt;&gt; Accessibility / Reaching Rep &gt;&gt; Getting to Rep / Reaching the Right Person"/>
  </r>
  <r>
    <x v="66"/>
    <x v="61"/>
    <n v="0.82"/>
    <n v="0.01"/>
    <s v=" VZT Model &gt;&gt; Service Experience &gt;&gt; Technical Support"/>
    <s v=" VZT Model &gt;&gt; Product Experience  - Shared Issues &gt;&gt; Instructions"/>
  </r>
  <r>
    <x v="66"/>
    <x v="18"/>
    <n v="8.1999999999999993"/>
    <n v="0.06"/>
    <s v=" VZT Model &gt;&gt; Service Experience &gt;&gt; Technical Support"/>
    <s v=" VZT Model &gt;&gt; Service Experience &gt;&gt; Keeping Promises - Appointments"/>
  </r>
  <r>
    <x v="66"/>
    <x v="6"/>
    <n v="0.82"/>
    <n v="0.01"/>
    <s v=" VZT Model &gt;&gt; Service Experience &gt;&gt; Technical Support"/>
    <s v=" VZT Model &gt;&gt; Billing / Payment &gt;&gt; Keeping Promises - Billing"/>
  </r>
  <r>
    <x v="66"/>
    <x v="19"/>
    <n v="2.46"/>
    <n v="0.02"/>
    <s v=" VZT Model &gt;&gt; Service Experience &gt;&gt; Technical Support"/>
    <s v=" VZT Model &gt;&gt; Follow-up &gt;&gt; Keeping Promises - Customer Call Back"/>
  </r>
  <r>
    <x v="66"/>
    <x v="20"/>
    <n v="2.46"/>
    <n v="0.02"/>
    <s v=" VZT Model &gt;&gt; Service Experience &gt;&gt; Technical Support"/>
    <s v=" VZT Model &gt;&gt; Customer Service &gt;&gt; Keeping Promises - Customer Service"/>
  </r>
  <r>
    <x v="66"/>
    <x v="21"/>
    <n v="0.82"/>
    <n v="0.01"/>
    <s v=" VZT Model &gt;&gt; Service Experience &gt;&gt; Technical Support"/>
    <s v=" VZT Model &gt;&gt; Customer Service &gt;&gt; Knowledge / Helpfulness"/>
  </r>
  <r>
    <x v="66"/>
    <x v="51"/>
    <n v="0.82"/>
    <n v="0.01"/>
    <s v=" VZT Model &gt;&gt; Service Experience &gt;&gt; Technical Support"/>
    <s v=" VZT Model &gt;&gt; Legal &gt;&gt; Legal - Other"/>
  </r>
  <r>
    <x v="66"/>
    <x v="38"/>
    <n v="0.82"/>
    <n v="0.01"/>
    <s v=" VZT Model &gt;&gt; Service Experience &gt;&gt; Technical Support"/>
    <s v=" VZT Model &gt;&gt; Service Experience &gt;&gt; Live Chat"/>
  </r>
  <r>
    <x v="66"/>
    <x v="22"/>
    <n v="7.38"/>
    <n v="0.05"/>
    <s v=" VZT Model &gt;&gt; Service Experience &gt;&gt; Technical Support"/>
    <s v=" VZT Model &gt;&gt; Product Experience - Internet &gt;&gt; Modem / Router"/>
  </r>
  <r>
    <x v="66"/>
    <x v="53"/>
    <n v="0.82"/>
    <n v="0.01"/>
    <s v=" VZT Model &gt;&gt; Service Experience &gt;&gt; Technical Support"/>
    <s v=" VZT Model &gt;&gt; Billing / Payment &gt;&gt; Non-recurring Charges"/>
  </r>
  <r>
    <x v="66"/>
    <x v="66"/>
    <n v="2.46"/>
    <n v="0.02"/>
    <s v=" VZT Model &gt;&gt; Service Experience &gt;&gt; Technical Support"/>
    <s v=" VZT Model &gt;&gt; Customer Service &gt;&gt; Outsourcing"/>
  </r>
  <r>
    <x v="66"/>
    <x v="54"/>
    <n v="1.64"/>
    <n v="0.01"/>
    <s v=" VZT Model &gt;&gt; Service Experience &gt;&gt; Technical Support"/>
    <s v=" VZT Model &gt;&gt; Product Experience  - TV &gt;&gt; Packages / Premium Channels"/>
  </r>
  <r>
    <x v="66"/>
    <x v="55"/>
    <n v="0.82"/>
    <n v="0.01"/>
    <s v=" VZT Model &gt;&gt; Service Experience &gt;&gt; Technical Support"/>
    <s v=" VZT Model &gt;&gt; Product Experience  - TV &gt;&gt; Picture Quality"/>
  </r>
  <r>
    <x v="66"/>
    <x v="56"/>
    <n v="0.82"/>
    <n v="0.01"/>
    <s v=" VZT Model &gt;&gt; Service Experience &gt;&gt; Technical Support"/>
    <s v=" VZT Model &gt;&gt; Billing / Payment &gt;&gt; PPV / VOD Billing"/>
  </r>
  <r>
    <x v="66"/>
    <x v="27"/>
    <n v="2.46"/>
    <n v="0.02"/>
    <s v=" VZT Model &gt;&gt; Service Experience &gt;&gt; Technical Support"/>
    <s v=" VZT Model &gt;&gt; Product Experience  - TV &gt;&gt; Programming / Channel Line Up"/>
  </r>
  <r>
    <x v="66"/>
    <x v="58"/>
    <n v="2.46"/>
    <n v="0.02"/>
    <s v=" VZT Model &gt;&gt; Service Experience &gt;&gt; Technical Support"/>
    <s v=" VZT Model &gt;&gt; Product Experience  - Shared Issues &gt;&gt; Reliability / Out Of Service"/>
  </r>
  <r>
    <x v="66"/>
    <x v="28"/>
    <n v="1.64"/>
    <n v="0.01"/>
    <s v=" VZT Model &gt;&gt; Service Experience &gt;&gt; Technical Support"/>
    <s v=" VZT Model &gt;&gt; Product Experience  - TV &gt;&gt; Remote"/>
  </r>
  <r>
    <x v="66"/>
    <x v="29"/>
    <n v="11.48"/>
    <n v="0.08"/>
    <s v=" VZT Model &gt;&gt; Service Experience &gt;&gt; Technical Support"/>
    <s v=" VZT Model &gt;&gt; Service Experience &gt;&gt; Resolution Time"/>
  </r>
  <r>
    <x v="66"/>
    <x v="64"/>
    <n v="0.82"/>
    <n v="0.01"/>
    <s v=" VZT Model &gt;&gt; Service Experience &gt;&gt; Technical Support"/>
    <s v=" VZT Model &gt;&gt; Self Service &gt;&gt; Self Installation"/>
  </r>
  <r>
    <x v="66"/>
    <x v="30"/>
    <n v="2.46"/>
    <n v="0.02"/>
    <s v=" VZT Model &gt;&gt; Service Experience &gt;&gt; Technical Support"/>
    <s v=" VZT Model &gt;&gt; Product Experience  - TV &gt;&gt; Set Top Box"/>
  </r>
  <r>
    <x v="66"/>
    <x v="31"/>
    <n v="1.64"/>
    <n v="0.01"/>
    <s v=" VZT Model &gt;&gt; Service Experience &gt;&gt; Technical Support"/>
    <s v=" VZT Model &gt;&gt; Product Experience - Internet &gt;&gt; Speed"/>
  </r>
  <r>
    <x v="66"/>
    <x v="42"/>
    <n v="1.64"/>
    <n v="0.01"/>
    <s v=" VZT Model &gt;&gt; Service Experience &gt;&gt; Technical Support"/>
    <s v=" VZT Model &gt;&gt; Customer Service &gt;&gt; Supervisor Escalation"/>
  </r>
  <r>
    <x v="66"/>
    <x v="43"/>
    <n v="3.28"/>
    <n v="0.02"/>
    <s v=" VZT Model &gt;&gt; Service Experience &gt;&gt; Technical Support"/>
    <s v=" VZT Model &gt;&gt; Service Experience &gt;&gt; Technician"/>
  </r>
  <r>
    <x v="66"/>
    <x v="33"/>
    <n v="11.48"/>
    <n v="0.08"/>
    <s v=" VZT Model &gt;&gt; Service Experience &gt;&gt; Technical Support"/>
    <s v=" VZT Model &gt;&gt; Accessibility / Reaching Rep &gt;&gt; Transfer / Hold"/>
  </r>
  <r>
    <x v="66"/>
    <x v="60"/>
    <n v="0.82"/>
    <n v="0.01"/>
    <s v=" VZT Model &gt;&gt; Service Experience &gt;&gt; Technical Support"/>
    <s v=" VZT Model &gt;&gt; Billing / Payment &gt;&gt; Unauthorized Charge / Changes"/>
  </r>
  <r>
    <x v="66"/>
    <x v="34"/>
    <n v="0.82"/>
    <n v="0.01"/>
    <s v=" VZT Model &gt;&gt; Service Experience &gt;&gt; Technical Support"/>
    <s v=" VZT Model &gt;&gt; Product Experience - Phone &gt;&gt; Voice Mail"/>
  </r>
  <r>
    <x v="67"/>
    <x v="0"/>
    <n v="0.49"/>
    <n v="0.01"/>
    <s v=" VZT Model &gt;&gt; Service Experience &gt;&gt; Technician"/>
    <s v=" VZT Model &gt;&gt; Research / Marketing &gt;&gt; Advertising and Collateral"/>
  </r>
  <r>
    <x v="67"/>
    <x v="11"/>
    <n v="0.99"/>
    <n v="0.01"/>
    <s v=" VZT Model &gt;&gt; Service Experience &gt;&gt; Technician"/>
    <s v=" VZT Model &gt;&gt; Competition &gt;&gt; All Competitors"/>
  </r>
  <r>
    <x v="67"/>
    <x v="36"/>
    <n v="14.78"/>
    <n v="0.18"/>
    <s v=" VZT Model &gt;&gt; Service Experience &gt;&gt; Technician"/>
    <s v=" VZT Model &gt;&gt; Service Experience &gt;&gt; Appointment Time / Window Convenience"/>
  </r>
  <r>
    <x v="67"/>
    <x v="45"/>
    <n v="0.99"/>
    <n v="0.01"/>
    <s v=" VZT Model &gt;&gt; Service Experience &gt;&gt; Technician"/>
    <s v=" VZT Model &gt;&gt; Customer Service &gt;&gt; Attitude"/>
  </r>
  <r>
    <x v="67"/>
    <x v="12"/>
    <n v="0.99"/>
    <n v="0.01"/>
    <s v=" VZT Model &gt;&gt; Service Experience &gt;&gt; Technician"/>
    <s v=" VZT Model &gt;&gt; Customer Service &gt;&gt; Bill Explanation"/>
  </r>
  <r>
    <x v="67"/>
    <x v="2"/>
    <n v="1.97"/>
    <n v="0.02"/>
    <s v=" VZT Model &gt;&gt; Service Experience &gt;&gt; Technician"/>
    <s v=" VZT Model &gt;&gt; Billing / Payment &gt;&gt; Billing Accuracy"/>
  </r>
  <r>
    <x v="67"/>
    <x v="13"/>
    <n v="4.93"/>
    <n v="0.06"/>
    <s v=" VZT Model &gt;&gt; Service Experience &gt;&gt; Technician"/>
    <s v=" VZT Model &gt;&gt; Product Experience - Phone &gt;&gt; Call Quality"/>
  </r>
  <r>
    <x v="67"/>
    <x v="47"/>
    <n v="0.49"/>
    <n v="0.01"/>
    <s v=" VZT Model &gt;&gt; Service Experience &gt;&gt; Technician"/>
    <s v=" VZT Model &gt;&gt; Billing / Payment &gt;&gt; Calling Plans"/>
  </r>
  <r>
    <x v="67"/>
    <x v="14"/>
    <n v="0.49"/>
    <n v="0.01"/>
    <s v=" VZT Model &gt;&gt; Service Experience &gt;&gt; Technician"/>
    <s v=" VZT Model &gt;&gt; Point of Sale &gt;&gt; Contracts"/>
  </r>
  <r>
    <x v="67"/>
    <x v="3"/>
    <n v="1.48"/>
    <n v="0.02"/>
    <s v=" VZT Model &gt;&gt; Service Experience &gt;&gt; Technician"/>
    <s v=" VZT Model &gt;&gt; Product Experience  - Shared Issues &gt;&gt; Cost"/>
  </r>
  <r>
    <x v="67"/>
    <x v="4"/>
    <n v="0.49"/>
    <n v="0.01"/>
    <s v=" VZT Model &gt;&gt; Service Experience &gt;&gt; Technician"/>
    <s v=" VZT Model &gt;&gt; Point of Sale &gt;&gt; Ease of Ordering"/>
  </r>
  <r>
    <x v="67"/>
    <x v="5"/>
    <n v="0.49"/>
    <n v="0.01"/>
    <s v=" VZT Model &gt;&gt; Service Experience &gt;&gt; Technician"/>
    <s v=" VZT Model &gt;&gt; Product Experience - Internet &gt;&gt; Email / Home Page"/>
  </r>
  <r>
    <x v="67"/>
    <x v="15"/>
    <n v="0.99"/>
    <n v="0.01"/>
    <s v=" VZT Model &gt;&gt; Service Experience &gt;&gt; Technician"/>
    <s v=" VZT Model &gt;&gt; Service Experience &gt;&gt; Equipment Delivery / Returns"/>
  </r>
  <r>
    <x v="67"/>
    <x v="16"/>
    <n v="3.45"/>
    <n v="0.04"/>
    <s v=" VZT Model &gt;&gt; Service Experience &gt;&gt; Technician"/>
    <s v=" VZT Model &gt;&gt; Customer Service &gt;&gt; First Contact Resolution"/>
  </r>
  <r>
    <x v="67"/>
    <x v="50"/>
    <n v="0.49"/>
    <n v="0.01"/>
    <s v=" VZT Model &gt;&gt; Service Experience &gt;&gt; Technician"/>
    <s v=" VZT Model &gt;&gt; Accessibility / Reaching Rep &gt;&gt; Getting to Rep / Reaching the Right Person"/>
  </r>
  <r>
    <x v="67"/>
    <x v="17"/>
    <n v="0.49"/>
    <n v="0.01"/>
    <s v=" VZT Model &gt;&gt; Service Experience &gt;&gt; Technician"/>
    <s v=" VZT Model &gt;&gt; Product Experience - Home Monitoring and Control &gt;&gt; Home Monitor"/>
  </r>
  <r>
    <x v="67"/>
    <x v="61"/>
    <n v="0.49"/>
    <n v="0.01"/>
    <s v=" VZT Model &gt;&gt; Service Experience &gt;&gt; Technician"/>
    <s v=" VZT Model &gt;&gt; Product Experience  - Shared Issues &gt;&gt; Instructions"/>
  </r>
  <r>
    <x v="67"/>
    <x v="62"/>
    <n v="0.49"/>
    <n v="0.01"/>
    <s v=" VZT Model &gt;&gt; Service Experience &gt;&gt; Technician"/>
    <s v=" VZT Model &gt;&gt; Accessibility / Reaching Rep &gt;&gt; Interactive Voice Response (IVR)"/>
  </r>
  <r>
    <x v="67"/>
    <x v="18"/>
    <n v="5.42"/>
    <n v="7.0000000000000007E-2"/>
    <s v=" VZT Model &gt;&gt; Service Experience &gt;&gt; Technician"/>
    <s v=" VZT Model &gt;&gt; Service Experience &gt;&gt; Keeping Promises - Appointments"/>
  </r>
  <r>
    <x v="67"/>
    <x v="6"/>
    <n v="1.48"/>
    <n v="0.02"/>
    <s v=" VZT Model &gt;&gt; Service Experience &gt;&gt; Technician"/>
    <s v=" VZT Model &gt;&gt; Billing / Payment &gt;&gt; Keeping Promises - Billing"/>
  </r>
  <r>
    <x v="67"/>
    <x v="19"/>
    <n v="0.49"/>
    <n v="0.01"/>
    <s v=" VZT Model &gt;&gt; Service Experience &gt;&gt; Technician"/>
    <s v=" VZT Model &gt;&gt; Follow-up &gt;&gt; Keeping Promises - Customer Call Back"/>
  </r>
  <r>
    <x v="67"/>
    <x v="20"/>
    <n v="4.93"/>
    <n v="0.06"/>
    <s v=" VZT Model &gt;&gt; Service Experience &gt;&gt; Technician"/>
    <s v=" VZT Model &gt;&gt; Customer Service &gt;&gt; Keeping Promises - Customer Service"/>
  </r>
  <r>
    <x v="67"/>
    <x v="21"/>
    <n v="1.48"/>
    <n v="0.02"/>
    <s v=" VZT Model &gt;&gt; Service Experience &gt;&gt; Technician"/>
    <s v=" VZT Model &gt;&gt; Customer Service &gt;&gt; Knowledge / Helpfulness"/>
  </r>
  <r>
    <x v="67"/>
    <x v="22"/>
    <n v="2.46"/>
    <n v="0.03"/>
    <s v=" VZT Model &gt;&gt; Service Experience &gt;&gt; Technician"/>
    <s v=" VZT Model &gt;&gt; Product Experience - Internet &gt;&gt; Modem / Router"/>
  </r>
  <r>
    <x v="67"/>
    <x v="7"/>
    <n v="0.49"/>
    <n v="0.01"/>
    <s v=" VZT Model &gt;&gt; Service Experience &gt;&gt; Technician"/>
    <s v=" VZT Model &gt;&gt; Billing / Payment &gt;&gt; Payment"/>
  </r>
  <r>
    <x v="67"/>
    <x v="55"/>
    <n v="1.48"/>
    <n v="0.02"/>
    <s v=" VZT Model &gt;&gt; Service Experience &gt;&gt; Technician"/>
    <s v=" VZT Model &gt;&gt; Product Experience  - TV &gt;&gt; Picture Quality"/>
  </r>
  <r>
    <x v="67"/>
    <x v="26"/>
    <n v="0.49"/>
    <n v="0.01"/>
    <s v=" VZT Model &gt;&gt; Service Experience &gt;&gt; Technician"/>
    <s v=" VZT Model &gt;&gt; Product Experience  - TV &gt;&gt; Program Guide"/>
  </r>
  <r>
    <x v="67"/>
    <x v="27"/>
    <n v="0.99"/>
    <n v="0.01"/>
    <s v=" VZT Model &gt;&gt; Service Experience &gt;&gt; Technician"/>
    <s v=" VZT Model &gt;&gt; Product Experience  - TV &gt;&gt; Programming / Channel Line Up"/>
  </r>
  <r>
    <x v="67"/>
    <x v="40"/>
    <n v="0.49"/>
    <n v="0.01"/>
    <s v=" VZT Model &gt;&gt; Service Experience &gt;&gt; Technician"/>
    <s v=" VZT Model &gt;&gt; Research / Marketing &gt;&gt; Referrals / Word of Mouth"/>
  </r>
  <r>
    <x v="67"/>
    <x v="41"/>
    <n v="0.99"/>
    <n v="0.01"/>
    <s v=" VZT Model &gt;&gt; Service Experience &gt;&gt; Technician"/>
    <s v=" VZT Model &gt;&gt; Legal &gt;&gt; Regulatory"/>
  </r>
  <r>
    <x v="67"/>
    <x v="58"/>
    <n v="0.99"/>
    <n v="0.01"/>
    <s v=" VZT Model &gt;&gt; Service Experience &gt;&gt; Technician"/>
    <s v=" VZT Model &gt;&gt; Product Experience  - Shared Issues &gt;&gt; Reliability / Out Of Service"/>
  </r>
  <r>
    <x v="67"/>
    <x v="28"/>
    <n v="0.49"/>
    <n v="0.01"/>
    <s v=" VZT Model &gt;&gt; Service Experience &gt;&gt; Technician"/>
    <s v=" VZT Model &gt;&gt; Product Experience  - TV &gt;&gt; Remote"/>
  </r>
  <r>
    <x v="67"/>
    <x v="29"/>
    <n v="6.9"/>
    <n v="0.08"/>
    <s v=" VZT Model &gt;&gt; Service Experience &gt;&gt; Technician"/>
    <s v=" VZT Model &gt;&gt; Service Experience &gt;&gt; Resolution Time"/>
  </r>
  <r>
    <x v="67"/>
    <x v="30"/>
    <n v="1.48"/>
    <n v="0.02"/>
    <s v=" VZT Model &gt;&gt; Service Experience &gt;&gt; Technician"/>
    <s v=" VZT Model &gt;&gt; Product Experience  - TV &gt;&gt; Set Top Box"/>
  </r>
  <r>
    <x v="67"/>
    <x v="31"/>
    <n v="0.49"/>
    <n v="0.01"/>
    <s v=" VZT Model &gt;&gt; Service Experience &gt;&gt; Technician"/>
    <s v=" VZT Model &gt;&gt; Product Experience - Internet &gt;&gt; Speed"/>
  </r>
  <r>
    <x v="67"/>
    <x v="32"/>
    <n v="1.97"/>
    <n v="0.02"/>
    <s v=" VZT Model &gt;&gt; Service Experience &gt;&gt; Technician"/>
    <s v=" VZT Model &gt;&gt; Service Experience &gt;&gt; Technical Support"/>
  </r>
  <r>
    <x v="67"/>
    <x v="33"/>
    <n v="1.97"/>
    <n v="0.02"/>
    <s v=" VZT Model &gt;&gt; Service Experience &gt;&gt; Technician"/>
    <s v=" VZT Model &gt;&gt; Accessibility / Reaching Rep &gt;&gt; Transfer / Hold"/>
  </r>
  <r>
    <x v="67"/>
    <x v="34"/>
    <n v="0.49"/>
    <n v="0.01"/>
    <s v=" VZT Model &gt;&gt; Service Experience &gt;&gt; Technician"/>
    <s v=" VZT Model &gt;&gt; Product Experience - Phone &gt;&gt; Voice Mail"/>
  </r>
  <r>
    <x v="67"/>
    <x v="65"/>
    <n v="0.49"/>
    <n v="0.01"/>
    <s v=" VZT Model &gt;&gt; Service Experience &gt;&gt; Technician"/>
    <s v=" VZT Model &gt;&gt; Product Experience  - Shared Issues &gt;&gt; Warranty"/>
  </r>
  <r>
    <x v="68"/>
    <x v="44"/>
    <n v="0.3"/>
    <n v="0.01"/>
    <s v=" VZT Model &gt;&gt; Accessibility / Reaching Rep &gt;&gt; Transfer / Hold"/>
    <s v=" VZT Model &gt;&gt; Accessibility / Reaching Rep &gt;&gt; Account Verification"/>
  </r>
  <r>
    <x v="68"/>
    <x v="0"/>
    <n v="0.3"/>
    <n v="0.01"/>
    <s v=" VZT Model &gt;&gt; Accessibility / Reaching Rep &gt;&gt; Transfer / Hold"/>
    <s v=" VZT Model &gt;&gt; Research / Marketing &gt;&gt; Advertising and Collateral"/>
  </r>
  <r>
    <x v="68"/>
    <x v="11"/>
    <n v="2.37"/>
    <n v="0.05"/>
    <s v=" VZT Model &gt;&gt; Accessibility / Reaching Rep &gt;&gt; Transfer / Hold"/>
    <s v=" VZT Model &gt;&gt; Competition &gt;&gt; All Competitors"/>
  </r>
  <r>
    <x v="68"/>
    <x v="36"/>
    <n v="2.96"/>
    <n v="0.06"/>
    <s v=" VZT Model &gt;&gt; Accessibility / Reaching Rep &gt;&gt; Transfer / Hold"/>
    <s v=" VZT Model &gt;&gt; Service Experience &gt;&gt; Appointment Time / Window Convenience"/>
  </r>
  <r>
    <x v="68"/>
    <x v="45"/>
    <n v="2.37"/>
    <n v="0.05"/>
    <s v=" VZT Model &gt;&gt; Accessibility / Reaching Rep &gt;&gt; Transfer / Hold"/>
    <s v=" VZT Model &gt;&gt; Customer Service &gt;&gt; Attitude"/>
  </r>
  <r>
    <x v="68"/>
    <x v="12"/>
    <n v="1.48"/>
    <n v="0.03"/>
    <s v=" VZT Model &gt;&gt; Accessibility / Reaching Rep &gt;&gt; Transfer / Hold"/>
    <s v=" VZT Model &gt;&gt; Customer Service &gt;&gt; Bill Explanation"/>
  </r>
  <r>
    <x v="68"/>
    <x v="2"/>
    <n v="5.33"/>
    <n v="0.11"/>
    <s v=" VZT Model &gt;&gt; Accessibility / Reaching Rep &gt;&gt; Transfer / Hold"/>
    <s v=" VZT Model &gt;&gt; Billing / Payment &gt;&gt; Billing Accuracy"/>
  </r>
  <r>
    <x v="68"/>
    <x v="37"/>
    <n v="0.3"/>
    <n v="0.01"/>
    <s v=" VZT Model &gt;&gt; Accessibility / Reaching Rep &gt;&gt; Transfer / Hold"/>
    <s v=" VZT Model &gt;&gt; Accessibility / Reaching Rep &gt;&gt; Business Hours"/>
  </r>
  <r>
    <x v="68"/>
    <x v="13"/>
    <n v="0.89"/>
    <n v="0.02"/>
    <s v=" VZT Model &gt;&gt; Accessibility / Reaching Rep &gt;&gt; Transfer / Hold"/>
    <s v=" VZT Model &gt;&gt; Product Experience - Phone &gt;&gt; Call Quality"/>
  </r>
  <r>
    <x v="68"/>
    <x v="46"/>
    <n v="0.3"/>
    <n v="0.01"/>
    <s v=" VZT Model &gt;&gt; Accessibility / Reaching Rep &gt;&gt; Transfer / Hold"/>
    <s v=" VZT Model &gt;&gt; Product Experience - Phone &gt;&gt; Caller ID"/>
  </r>
  <r>
    <x v="68"/>
    <x v="47"/>
    <n v="0.89"/>
    <n v="0.02"/>
    <s v=" VZT Model &gt;&gt; Accessibility / Reaching Rep &gt;&gt; Transfer / Hold"/>
    <s v=" VZT Model &gt;&gt; Billing / Payment &gt;&gt; Calling Plans"/>
  </r>
  <r>
    <x v="68"/>
    <x v="48"/>
    <n v="0.89"/>
    <n v="0.02"/>
    <s v=" VZT Model &gt;&gt; Accessibility / Reaching Rep &gt;&gt; Transfer / Hold"/>
    <s v=" VZT Model &gt;&gt; Legal &gt;&gt; Collections"/>
  </r>
  <r>
    <x v="68"/>
    <x v="14"/>
    <n v="2.0699999999999998"/>
    <n v="0.04"/>
    <s v=" VZT Model &gt;&gt; Accessibility / Reaching Rep &gt;&gt; Transfer / Hold"/>
    <s v=" VZT Model &gt;&gt; Point of Sale &gt;&gt; Contracts"/>
  </r>
  <r>
    <x v="68"/>
    <x v="14"/>
    <n v="0.3"/>
    <n v="0.01"/>
    <s v=" VZT Model &gt;&gt; Accessibility / Reaching Rep &gt;&gt; Transfer / Hold"/>
    <s v=" VZT Model &gt;&gt; Billing / Payment &gt;&gt; Contracts"/>
  </r>
  <r>
    <x v="68"/>
    <x v="3"/>
    <n v="4.4400000000000004"/>
    <n v="0.09"/>
    <s v=" VZT Model &gt;&gt; Accessibility / Reaching Rep &gt;&gt; Transfer / Hold"/>
    <s v=" VZT Model &gt;&gt; Product Experience  - Shared Issues &gt;&gt; Cost"/>
  </r>
  <r>
    <x v="68"/>
    <x v="4"/>
    <n v="2.0699999999999998"/>
    <n v="0.04"/>
    <s v=" VZT Model &gt;&gt; Accessibility / Reaching Rep &gt;&gt; Transfer / Hold"/>
    <s v=" VZT Model &gt;&gt; Point of Sale &gt;&gt; Ease of Ordering"/>
  </r>
  <r>
    <x v="68"/>
    <x v="5"/>
    <n v="2.96"/>
    <n v="0.06"/>
    <s v=" VZT Model &gt;&gt; Accessibility / Reaching Rep &gt;&gt; Transfer / Hold"/>
    <s v=" VZT Model &gt;&gt; Product Experience - Internet &gt;&gt; Email / Home Page"/>
  </r>
  <r>
    <x v="68"/>
    <x v="15"/>
    <n v="0.3"/>
    <n v="0.01"/>
    <s v=" VZT Model &gt;&gt; Accessibility / Reaching Rep &gt;&gt; Transfer / Hold"/>
    <s v=" VZT Model &gt;&gt; Product Experience  - Shared Issues &gt;&gt; Equipment Delivery / Returns"/>
  </r>
  <r>
    <x v="68"/>
    <x v="15"/>
    <n v="0.3"/>
    <n v="0.01"/>
    <s v=" VZT Model &gt;&gt; Accessibility / Reaching Rep &gt;&gt; Transfer / Hold"/>
    <s v=" VZT Model &gt;&gt; Service Experience &gt;&gt; Equipment Delivery / Returns"/>
  </r>
  <r>
    <x v="68"/>
    <x v="16"/>
    <n v="9.17"/>
    <n v="0.19"/>
    <s v=" VZT Model &gt;&gt; Accessibility / Reaching Rep &gt;&gt; Transfer / Hold"/>
    <s v=" VZT Model &gt;&gt; Customer Service &gt;&gt; First Contact Resolution"/>
  </r>
  <r>
    <x v="68"/>
    <x v="50"/>
    <n v="9.17"/>
    <n v="0.19"/>
    <s v=" VZT Model &gt;&gt; Accessibility / Reaching Rep &gt;&gt; Transfer / Hold"/>
    <s v=" VZT Model &gt;&gt; Accessibility / Reaching Rep &gt;&gt; Getting to Rep / Reaching the Right Person"/>
  </r>
  <r>
    <x v="68"/>
    <x v="17"/>
    <n v="0.3"/>
    <n v="0.01"/>
    <s v=" VZT Model &gt;&gt; Accessibility / Reaching Rep &gt;&gt; Transfer / Hold"/>
    <s v=" VZT Model &gt;&gt; Product Experience - Home Monitoring and Control &gt;&gt; Home Monitor"/>
  </r>
  <r>
    <x v="68"/>
    <x v="9"/>
    <n v="0.3"/>
    <n v="0.01"/>
    <s v=" VZT Model &gt;&gt; Accessibility / Reaching Rep &gt;&gt; Transfer / Hold"/>
    <s v=" VZT Model &gt;&gt; Service Experience &gt;&gt; Installation - Physical"/>
  </r>
  <r>
    <x v="68"/>
    <x v="61"/>
    <n v="0.59"/>
    <n v="0.01"/>
    <s v=" VZT Model &gt;&gt; Accessibility / Reaching Rep &gt;&gt; Transfer / Hold"/>
    <s v=" VZT Model &gt;&gt; Product Experience  - Shared Issues &gt;&gt; Instructions"/>
  </r>
  <r>
    <x v="68"/>
    <x v="62"/>
    <n v="5.03"/>
    <n v="0.1"/>
    <s v=" VZT Model &gt;&gt; Accessibility / Reaching Rep &gt;&gt; Transfer / Hold"/>
    <s v=" VZT Model &gt;&gt; Accessibility / Reaching Rep &gt;&gt; Interactive Voice Response (IVR)"/>
  </r>
  <r>
    <x v="68"/>
    <x v="18"/>
    <n v="4.1399999999999997"/>
    <n v="0.08"/>
    <s v=" VZT Model &gt;&gt; Accessibility / Reaching Rep &gt;&gt; Transfer / Hold"/>
    <s v=" VZT Model &gt;&gt; Service Experience &gt;&gt; Keeping Promises - Appointments"/>
  </r>
  <r>
    <x v="68"/>
    <x v="6"/>
    <n v="5.03"/>
    <n v="0.1"/>
    <s v=" VZT Model &gt;&gt; Accessibility / Reaching Rep &gt;&gt; Transfer / Hold"/>
    <s v=" VZT Model &gt;&gt; Billing / Payment &gt;&gt; Keeping Promises - Billing"/>
  </r>
  <r>
    <x v="68"/>
    <x v="19"/>
    <n v="5.92"/>
    <n v="0.12"/>
    <s v=" VZT Model &gt;&gt; Accessibility / Reaching Rep &gt;&gt; Transfer / Hold"/>
    <s v=" VZT Model &gt;&gt; Follow-up &gt;&gt; Keeping Promises - Customer Call Back"/>
  </r>
  <r>
    <x v="68"/>
    <x v="20"/>
    <n v="4.4400000000000004"/>
    <n v="0.09"/>
    <s v=" VZT Model &gt;&gt; Accessibility / Reaching Rep &gt;&gt; Transfer / Hold"/>
    <s v=" VZT Model &gt;&gt; Customer Service &gt;&gt; Keeping Promises - Customer Service"/>
  </r>
  <r>
    <x v="68"/>
    <x v="21"/>
    <n v="1.78"/>
    <n v="0.04"/>
    <s v=" VZT Model &gt;&gt; Accessibility / Reaching Rep &gt;&gt; Transfer / Hold"/>
    <s v=" VZT Model &gt;&gt; Customer Service &gt;&gt; Knowledge / Helpfulness"/>
  </r>
  <r>
    <x v="68"/>
    <x v="38"/>
    <n v="0.3"/>
    <n v="0.01"/>
    <s v=" VZT Model &gt;&gt; Accessibility / Reaching Rep &gt;&gt; Transfer / Hold"/>
    <s v=" VZT Model &gt;&gt; Service Experience &gt;&gt; Live Chat"/>
  </r>
  <r>
    <x v="68"/>
    <x v="22"/>
    <n v="1.48"/>
    <n v="0.03"/>
    <s v=" VZT Model &gt;&gt; Accessibility / Reaching Rep &gt;&gt; Transfer / Hold"/>
    <s v=" VZT Model &gt;&gt; Product Experience - Internet &gt;&gt; Modem / Router"/>
  </r>
  <r>
    <x v="68"/>
    <x v="53"/>
    <n v="1.18"/>
    <n v="0.02"/>
    <s v=" VZT Model &gt;&gt; Accessibility / Reaching Rep &gt;&gt; Transfer / Hold"/>
    <s v=" VZT Model &gt;&gt; Billing / Payment &gt;&gt; Non-recurring Charges"/>
  </r>
  <r>
    <x v="68"/>
    <x v="68"/>
    <n v="0.59"/>
    <n v="0.01"/>
    <s v=" VZT Model &gt;&gt; Accessibility / Reaching Rep &gt;&gt; Transfer / Hold"/>
    <s v=" VZT Model &gt;&gt; Service Experience &gt;&gt; One Visit Resolution"/>
  </r>
  <r>
    <x v="68"/>
    <x v="23"/>
    <n v="0.3"/>
    <n v="0.01"/>
    <s v=" VZT Model &gt;&gt; Accessibility / Reaching Rep &gt;&gt; Transfer / Hold"/>
    <s v=" VZT Model &gt;&gt; Billing / Payment &gt;&gt; OneBill / Split Bill"/>
  </r>
  <r>
    <x v="68"/>
    <x v="66"/>
    <n v="0.59"/>
    <n v="0.01"/>
    <s v=" VZT Model &gt;&gt; Accessibility / Reaching Rep &gt;&gt; Transfer / Hold"/>
    <s v=" VZT Model &gt;&gt; Customer Service &gt;&gt; Outsourcing"/>
  </r>
  <r>
    <x v="68"/>
    <x v="54"/>
    <n v="0.59"/>
    <n v="0.01"/>
    <s v=" VZT Model &gt;&gt; Accessibility / Reaching Rep &gt;&gt; Transfer / Hold"/>
    <s v=" VZT Model &gt;&gt; Product Experience  - TV &gt;&gt; Packages / Premium Channels"/>
  </r>
  <r>
    <x v="68"/>
    <x v="25"/>
    <n v="0.3"/>
    <n v="0.01"/>
    <s v=" VZT Model &gt;&gt; Accessibility / Reaching Rep &gt;&gt; Transfer / Hold"/>
    <s v=" VZT Model &gt;&gt; Product Experience  - TV &gt;&gt; Pay Per View / VOD"/>
  </r>
  <r>
    <x v="68"/>
    <x v="7"/>
    <n v="0.59"/>
    <n v="0.01"/>
    <s v=" VZT Model &gt;&gt; Accessibility / Reaching Rep &gt;&gt; Transfer / Hold"/>
    <s v=" VZT Model &gt;&gt; Billing / Payment &gt;&gt; Payment"/>
  </r>
  <r>
    <x v="68"/>
    <x v="56"/>
    <n v="0.59"/>
    <n v="0.01"/>
    <s v=" VZT Model &gt;&gt; Accessibility / Reaching Rep &gt;&gt; Transfer / Hold"/>
    <s v=" VZT Model &gt;&gt; Billing / Payment &gt;&gt; PPV / VOD Billing"/>
  </r>
  <r>
    <x v="68"/>
    <x v="27"/>
    <n v="0.59"/>
    <n v="0.01"/>
    <s v=" VZT Model &gt;&gt; Accessibility / Reaching Rep &gt;&gt; Transfer / Hold"/>
    <s v=" VZT Model &gt;&gt; Product Experience  - TV &gt;&gt; Programming / Channel Line Up"/>
  </r>
  <r>
    <x v="68"/>
    <x v="57"/>
    <n v="1.48"/>
    <n v="0.03"/>
    <s v=" VZT Model &gt;&gt; Accessibility / Reaching Rep &gt;&gt; Transfer / Hold"/>
    <s v=" VZT Model &gt;&gt; Research / Marketing &gt;&gt; Promotions"/>
  </r>
  <r>
    <x v="68"/>
    <x v="40"/>
    <n v="0.89"/>
    <n v="0.02"/>
    <s v=" VZT Model &gt;&gt; Accessibility / Reaching Rep &gt;&gt; Transfer / Hold"/>
    <s v=" VZT Model &gt;&gt; Research / Marketing &gt;&gt; Referrals / Word of Mouth"/>
  </r>
  <r>
    <x v="68"/>
    <x v="41"/>
    <n v="2.37"/>
    <n v="0.05"/>
    <s v=" VZT Model &gt;&gt; Accessibility / Reaching Rep &gt;&gt; Transfer / Hold"/>
    <s v=" VZT Model &gt;&gt; Legal &gt;&gt; Regulatory"/>
  </r>
  <r>
    <x v="68"/>
    <x v="58"/>
    <n v="0.89"/>
    <n v="0.02"/>
    <s v=" VZT Model &gt;&gt; Accessibility / Reaching Rep &gt;&gt; Transfer / Hold"/>
    <s v=" VZT Model &gt;&gt; Product Experience  - Shared Issues &gt;&gt; Reliability / Out Of Service"/>
  </r>
  <r>
    <x v="68"/>
    <x v="28"/>
    <n v="0.3"/>
    <n v="0.01"/>
    <s v=" VZT Model &gt;&gt; Accessibility / Reaching Rep &gt;&gt; Transfer / Hold"/>
    <s v=" VZT Model &gt;&gt; Product Experience  - TV &gt;&gt; Remote"/>
  </r>
  <r>
    <x v="68"/>
    <x v="29"/>
    <n v="21.3"/>
    <n v="0.43"/>
    <s v=" VZT Model &gt;&gt; Accessibility / Reaching Rep &gt;&gt; Transfer / Hold"/>
    <s v=" VZT Model &gt;&gt; Service Experience &gt;&gt; Resolution Time"/>
  </r>
  <r>
    <x v="68"/>
    <x v="64"/>
    <n v="0.3"/>
    <n v="0.01"/>
    <s v=" VZT Model &gt;&gt; Accessibility / Reaching Rep &gt;&gt; Transfer / Hold"/>
    <s v=" VZT Model &gt;&gt; Self Service &gt;&gt; Self Installation"/>
  </r>
  <r>
    <x v="68"/>
    <x v="30"/>
    <n v="1.18"/>
    <n v="0.02"/>
    <s v=" VZT Model &gt;&gt; Accessibility / Reaching Rep &gt;&gt; Transfer / Hold"/>
    <s v=" VZT Model &gt;&gt; Product Experience  - TV &gt;&gt; Set Top Box"/>
  </r>
  <r>
    <x v="68"/>
    <x v="10"/>
    <n v="0.59"/>
    <n v="0.01"/>
    <s v=" VZT Model &gt;&gt; Accessibility / Reaching Rep &gt;&gt; Transfer / Hold"/>
    <s v=" VZT Model &gt;&gt; Product Experience  - Shared Issues &gt;&gt; Spec Needs / Usability"/>
  </r>
  <r>
    <x v="68"/>
    <x v="42"/>
    <n v="9.76"/>
    <n v="0.2"/>
    <s v=" VZT Model &gt;&gt; Accessibility / Reaching Rep &gt;&gt; Transfer / Hold"/>
    <s v=" VZT Model &gt;&gt; Customer Service &gt;&gt; Supervisor Escalation"/>
  </r>
  <r>
    <x v="68"/>
    <x v="59"/>
    <n v="0.89"/>
    <n v="0.02"/>
    <s v=" VZT Model &gt;&gt; Accessibility / Reaching Rep &gt;&gt; Transfer / Hold"/>
    <s v=" VZT Model &gt;&gt; Billing / Payment &gt;&gt; Taxes / Surcharges"/>
  </r>
  <r>
    <x v="68"/>
    <x v="32"/>
    <n v="4.1399999999999997"/>
    <n v="0.08"/>
    <s v=" VZT Model &gt;&gt; Accessibility / Reaching Rep &gt;&gt; Transfer / Hold"/>
    <s v=" VZT Model &gt;&gt; Service Experience &gt;&gt; Technical Support"/>
  </r>
  <r>
    <x v="68"/>
    <x v="43"/>
    <n v="1.18"/>
    <n v="0.02"/>
    <s v=" VZT Model &gt;&gt; Accessibility / Reaching Rep &gt;&gt; Transfer / Hold"/>
    <s v=" VZT Model &gt;&gt; Service Experience &gt;&gt; Technician"/>
  </r>
  <r>
    <x v="68"/>
    <x v="60"/>
    <n v="1.48"/>
    <n v="0.03"/>
    <s v=" VZT Model &gt;&gt; Accessibility / Reaching Rep &gt;&gt; Transfer / Hold"/>
    <s v=" VZT Model &gt;&gt; Billing / Payment &gt;&gt; Unauthorized Charge / Changes"/>
  </r>
  <r>
    <x v="69"/>
    <x v="11"/>
    <n v="1.79"/>
    <n v="0.01"/>
    <s v=" VZT Model &gt;&gt; Billing / Payment &gt;&gt; Unauthorized Charge / Changes"/>
    <s v=" VZT Model &gt;&gt; Competition &gt;&gt; All Competitors"/>
  </r>
  <r>
    <x v="69"/>
    <x v="45"/>
    <n v="1.79"/>
    <n v="0.01"/>
    <s v=" VZT Model &gt;&gt; Billing / Payment &gt;&gt; Unauthorized Charge / Changes"/>
    <s v=" VZT Model &gt;&gt; Customer Service &gt;&gt; Attitude"/>
  </r>
  <r>
    <x v="69"/>
    <x v="12"/>
    <n v="1.79"/>
    <n v="0.01"/>
    <s v=" VZT Model &gt;&gt; Billing / Payment &gt;&gt; Unauthorized Charge / Changes"/>
    <s v=" VZT Model &gt;&gt; Customer Service &gt;&gt; Bill Explanation"/>
  </r>
  <r>
    <x v="69"/>
    <x v="2"/>
    <n v="16.07"/>
    <n v="0.05"/>
    <s v=" VZT Model &gt;&gt; Billing / Payment &gt;&gt; Unauthorized Charge / Changes"/>
    <s v=" VZT Model &gt;&gt; Billing / Payment &gt;&gt; Billing Accuracy"/>
  </r>
  <r>
    <x v="69"/>
    <x v="47"/>
    <n v="5.36"/>
    <n v="0.02"/>
    <s v=" VZT Model &gt;&gt; Billing / Payment &gt;&gt; Unauthorized Charge / Changes"/>
    <s v=" VZT Model &gt;&gt; Billing / Payment &gt;&gt; Calling Plans"/>
  </r>
  <r>
    <x v="69"/>
    <x v="14"/>
    <n v="10.71"/>
    <n v="0.04"/>
    <s v=" VZT Model &gt;&gt; Billing / Payment &gt;&gt; Unauthorized Charge / Changes"/>
    <s v=" VZT Model &gt;&gt; Point of Sale &gt;&gt; Contracts"/>
  </r>
  <r>
    <x v="69"/>
    <x v="14"/>
    <n v="3.57"/>
    <n v="0.01"/>
    <s v=" VZT Model &gt;&gt; Billing / Payment &gt;&gt; Unauthorized Charge / Changes"/>
    <s v=" VZT Model &gt;&gt; Billing / Payment &gt;&gt; Contracts"/>
  </r>
  <r>
    <x v="69"/>
    <x v="3"/>
    <n v="8.93"/>
    <n v="0.03"/>
    <s v=" VZT Model &gt;&gt; Billing / Payment &gt;&gt; Unauthorized Charge / Changes"/>
    <s v=" VZT Model &gt;&gt; Product Experience  - Shared Issues &gt;&gt; Cost"/>
  </r>
  <r>
    <x v="69"/>
    <x v="5"/>
    <n v="3.57"/>
    <n v="0.01"/>
    <s v=" VZT Model &gt;&gt; Billing / Payment &gt;&gt; Unauthorized Charge / Changes"/>
    <s v=" VZT Model &gt;&gt; Product Experience - Internet &gt;&gt; Email / Home Page"/>
  </r>
  <r>
    <x v="69"/>
    <x v="15"/>
    <n v="1.79"/>
    <n v="0.01"/>
    <s v=" VZT Model &gt;&gt; Billing / Payment &gt;&gt; Unauthorized Charge / Changes"/>
    <s v=" VZT Model &gt;&gt; Service Experience &gt;&gt; Equipment Delivery / Returns"/>
  </r>
  <r>
    <x v="69"/>
    <x v="15"/>
    <n v="1.79"/>
    <n v="0.01"/>
    <s v=" VZT Model &gt;&gt; Billing / Payment &gt;&gt; Unauthorized Charge / Changes"/>
    <s v=" VZT Model &gt;&gt; Product Experience  - Shared Issues &gt;&gt; Equipment Delivery / Returns"/>
  </r>
  <r>
    <x v="69"/>
    <x v="16"/>
    <n v="3.57"/>
    <n v="0.01"/>
    <s v=" VZT Model &gt;&gt; Billing / Payment &gt;&gt; Unauthorized Charge / Changes"/>
    <s v=" VZT Model &gt;&gt; Customer Service &gt;&gt; First Contact Resolution"/>
  </r>
  <r>
    <x v="69"/>
    <x v="50"/>
    <n v="5.36"/>
    <n v="0.02"/>
    <s v=" VZT Model &gt;&gt; Billing / Payment &gt;&gt; Unauthorized Charge / Changes"/>
    <s v=" VZT Model &gt;&gt; Accessibility / Reaching Rep &gt;&gt; Getting to Rep / Reaching the Right Person"/>
  </r>
  <r>
    <x v="69"/>
    <x v="9"/>
    <n v="1.79"/>
    <n v="0.01"/>
    <s v=" VZT Model &gt;&gt; Billing / Payment &gt;&gt; Unauthorized Charge / Changes"/>
    <s v=" VZT Model &gt;&gt; Service Experience &gt;&gt; Installation - Physical"/>
  </r>
  <r>
    <x v="69"/>
    <x v="62"/>
    <n v="1.79"/>
    <n v="0.01"/>
    <s v=" VZT Model &gt;&gt; Billing / Payment &gt;&gt; Unauthorized Charge / Changes"/>
    <s v=" VZT Model &gt;&gt; Accessibility / Reaching Rep &gt;&gt; Interactive Voice Response (IVR)"/>
  </r>
  <r>
    <x v="69"/>
    <x v="18"/>
    <n v="1.79"/>
    <n v="0.01"/>
    <s v=" VZT Model &gt;&gt; Billing / Payment &gt;&gt; Unauthorized Charge / Changes"/>
    <s v=" VZT Model &gt;&gt; Service Experience &gt;&gt; Keeping Promises - Appointments"/>
  </r>
  <r>
    <x v="69"/>
    <x v="6"/>
    <n v="7.14"/>
    <n v="0.02"/>
    <s v=" VZT Model &gt;&gt; Billing / Payment &gt;&gt; Unauthorized Charge / Changes"/>
    <s v=" VZT Model &gt;&gt; Billing / Payment &gt;&gt; Keeping Promises - Billing"/>
  </r>
  <r>
    <x v="69"/>
    <x v="19"/>
    <n v="3.57"/>
    <n v="0.01"/>
    <s v=" VZT Model &gt;&gt; Billing / Payment &gt;&gt; Unauthorized Charge / Changes"/>
    <s v=" VZT Model &gt;&gt; Follow-up &gt;&gt; Keeping Promises - Customer Call Back"/>
  </r>
  <r>
    <x v="69"/>
    <x v="20"/>
    <n v="5.36"/>
    <n v="0.02"/>
    <s v=" VZT Model &gt;&gt; Billing / Payment &gt;&gt; Unauthorized Charge / Changes"/>
    <s v=" VZT Model &gt;&gt; Customer Service &gt;&gt; Keeping Promises - Customer Service"/>
  </r>
  <r>
    <x v="69"/>
    <x v="53"/>
    <n v="5.36"/>
    <n v="0.02"/>
    <s v=" VZT Model &gt;&gt; Billing / Payment &gt;&gt; Unauthorized Charge / Changes"/>
    <s v=" VZT Model &gt;&gt; Billing / Payment &gt;&gt; Non-recurring Charges"/>
  </r>
  <r>
    <x v="69"/>
    <x v="7"/>
    <n v="3.57"/>
    <n v="0.01"/>
    <s v=" VZT Model &gt;&gt; Billing / Payment &gt;&gt; Unauthorized Charge / Changes"/>
    <s v=" VZT Model &gt;&gt; Billing / Payment &gt;&gt; Payment"/>
  </r>
  <r>
    <x v="69"/>
    <x v="41"/>
    <n v="3.57"/>
    <n v="0.01"/>
    <s v=" VZT Model &gt;&gt; Billing / Payment &gt;&gt; Unauthorized Charge / Changes"/>
    <s v=" VZT Model &gt;&gt; Legal &gt;&gt; Regulatory"/>
  </r>
  <r>
    <x v="69"/>
    <x v="29"/>
    <n v="1.79"/>
    <n v="0.01"/>
    <s v=" VZT Model &gt;&gt; Billing / Payment &gt;&gt; Unauthorized Charge / Changes"/>
    <s v=" VZT Model &gt;&gt; Service Experience &gt;&gt; Resolution Time"/>
  </r>
  <r>
    <x v="69"/>
    <x v="8"/>
    <n v="3.57"/>
    <n v="0.01"/>
    <s v=" VZT Model &gt;&gt; Billing / Payment &gt;&gt; Unauthorized Charge / Changes"/>
    <s v=" VZT Model &gt;&gt; Point of Sale &gt;&gt; Solicitation"/>
  </r>
  <r>
    <x v="69"/>
    <x v="42"/>
    <n v="1.79"/>
    <n v="0.01"/>
    <s v=" VZT Model &gt;&gt; Billing / Payment &gt;&gt; Unauthorized Charge / Changes"/>
    <s v=" VZT Model &gt;&gt; Customer Service &gt;&gt; Supervisor Escalation"/>
  </r>
  <r>
    <x v="69"/>
    <x v="59"/>
    <n v="1.79"/>
    <n v="0.01"/>
    <s v=" VZT Model &gt;&gt; Billing / Payment &gt;&gt; Unauthorized Charge / Changes"/>
    <s v=" VZT Model &gt;&gt; Billing / Payment &gt;&gt; Taxes / Surcharges"/>
  </r>
  <r>
    <x v="69"/>
    <x v="32"/>
    <n v="1.79"/>
    <n v="0.01"/>
    <s v=" VZT Model &gt;&gt; Billing / Payment &gt;&gt; Unauthorized Charge / Changes"/>
    <s v=" VZT Model &gt;&gt; Service Experience &gt;&gt; Technical Support"/>
  </r>
  <r>
    <x v="69"/>
    <x v="33"/>
    <n v="8.93"/>
    <n v="0.03"/>
    <s v=" VZT Model &gt;&gt; Billing / Payment &gt;&gt; Unauthorized Charge / Changes"/>
    <s v=" VZT Model &gt;&gt; Accessibility / Reaching Rep &gt;&gt; Transfer / Hold"/>
  </r>
  <r>
    <x v="70"/>
    <x v="45"/>
    <n v="20"/>
    <n v="0.01"/>
    <s v=" VZT Model &gt;&gt; Customer Service &gt;&gt; Up Sell"/>
    <s v=" VZT Model &gt;&gt; Customer Service &gt;&gt; Attitude"/>
  </r>
  <r>
    <x v="70"/>
    <x v="3"/>
    <n v="20"/>
    <n v="0.01"/>
    <s v=" VZT Model &gt;&gt; Customer Service &gt;&gt; Up Sell"/>
    <s v=" VZT Model &gt;&gt; Product Experience  - Shared Issues &gt;&gt; Cost"/>
  </r>
  <r>
    <x v="70"/>
    <x v="49"/>
    <n v="20"/>
    <n v="0.01"/>
    <s v=" VZT Model &gt;&gt; Customer Service &gt;&gt; Up Sell"/>
    <s v=" VZT Model &gt;&gt; Point of Sale &gt;&gt; Door to Door Agent"/>
  </r>
  <r>
    <x v="70"/>
    <x v="61"/>
    <n v="20"/>
    <n v="0.01"/>
    <s v=" VZT Model &gt;&gt; Customer Service &gt;&gt; Up Sell"/>
    <s v=" VZT Model &gt;&gt; Product Experience  - Shared Issues &gt;&gt; Instructions"/>
  </r>
  <r>
    <x v="70"/>
    <x v="18"/>
    <n v="20"/>
    <n v="0.01"/>
    <s v=" VZT Model &gt;&gt; Customer Service &gt;&gt; Up Sell"/>
    <s v=" VZT Model &gt;&gt; Service Experience &gt;&gt; Keeping Promises - Appointments"/>
  </r>
  <r>
    <x v="70"/>
    <x v="6"/>
    <n v="20"/>
    <n v="0.01"/>
    <s v=" VZT Model &gt;&gt; Customer Service &gt;&gt; Up Sell"/>
    <s v=" VZT Model &gt;&gt; Billing / Payment &gt;&gt; Keeping Promises - Billing"/>
  </r>
  <r>
    <x v="70"/>
    <x v="55"/>
    <n v="20"/>
    <n v="0.01"/>
    <s v=" VZT Model &gt;&gt; Customer Service &gt;&gt; Up Sell"/>
    <s v=" VZT Model &gt;&gt; Product Experience  - TV &gt;&gt; Picture Quality"/>
  </r>
  <r>
    <x v="70"/>
    <x v="27"/>
    <n v="20"/>
    <n v="0.01"/>
    <s v=" VZT Model &gt;&gt; Customer Service &gt;&gt; Up Sell"/>
    <s v=" VZT Model &gt;&gt; Product Experience  - TV &gt;&gt; Programming / Channel Line Up"/>
  </r>
  <r>
    <x v="71"/>
    <x v="44"/>
    <n v="1.33"/>
    <n v="0.01"/>
    <s v=" VZT Model &gt;&gt; Product Experience - Phone &gt;&gt; Voice Mail"/>
    <s v=" VZT Model &gt;&gt; Accessibility / Reaching Rep &gt;&gt; Account Verification"/>
  </r>
  <r>
    <x v="71"/>
    <x v="11"/>
    <n v="2.67"/>
    <n v="0.01"/>
    <s v=" VZT Model &gt;&gt; Product Experience - Phone &gt;&gt; Voice Mail"/>
    <s v=" VZT Model &gt;&gt; Competition &gt;&gt; All Competitors"/>
  </r>
  <r>
    <x v="71"/>
    <x v="2"/>
    <n v="2.67"/>
    <n v="0.01"/>
    <s v=" VZT Model &gt;&gt; Product Experience - Phone &gt;&gt; Voice Mail"/>
    <s v=" VZT Model &gt;&gt; Billing / Payment &gt;&gt; Billing Accuracy"/>
  </r>
  <r>
    <x v="71"/>
    <x v="13"/>
    <n v="6.67"/>
    <n v="0.03"/>
    <s v=" VZT Model &gt;&gt; Product Experience - Phone &gt;&gt; Voice Mail"/>
    <s v=" VZT Model &gt;&gt; Product Experience - Phone &gt;&gt; Call Quality"/>
  </r>
  <r>
    <x v="71"/>
    <x v="46"/>
    <n v="1.33"/>
    <n v="0.01"/>
    <s v=" VZT Model &gt;&gt; Product Experience - Phone &gt;&gt; Voice Mail"/>
    <s v=" VZT Model &gt;&gt; Product Experience - Phone &gt;&gt; Caller ID"/>
  </r>
  <r>
    <x v="71"/>
    <x v="3"/>
    <n v="2.67"/>
    <n v="0.01"/>
    <s v=" VZT Model &gt;&gt; Product Experience - Phone &gt;&gt; Voice Mail"/>
    <s v=" VZT Model &gt;&gt; Product Experience  - Shared Issues &gt;&gt; Cost"/>
  </r>
  <r>
    <x v="71"/>
    <x v="5"/>
    <n v="4"/>
    <n v="0.02"/>
    <s v=" VZT Model &gt;&gt; Product Experience - Phone &gt;&gt; Voice Mail"/>
    <s v=" VZT Model &gt;&gt; Product Experience - Internet &gt;&gt; Email / Home Page"/>
  </r>
  <r>
    <x v="71"/>
    <x v="15"/>
    <n v="1.33"/>
    <n v="0.01"/>
    <s v=" VZT Model &gt;&gt; Product Experience - Phone &gt;&gt; Voice Mail"/>
    <s v=" VZT Model &gt;&gt; Product Experience  - Shared Issues &gt;&gt; Equipment Delivery / Returns"/>
  </r>
  <r>
    <x v="71"/>
    <x v="16"/>
    <n v="6.67"/>
    <n v="0.03"/>
    <s v=" VZT Model &gt;&gt; Product Experience - Phone &gt;&gt; Voice Mail"/>
    <s v=" VZT Model &gt;&gt; Customer Service &gt;&gt; First Contact Resolution"/>
  </r>
  <r>
    <x v="71"/>
    <x v="50"/>
    <n v="4"/>
    <n v="0.02"/>
    <s v=" VZT Model &gt;&gt; Product Experience - Phone &gt;&gt; Voice Mail"/>
    <s v=" VZT Model &gt;&gt; Accessibility / Reaching Rep &gt;&gt; Getting to Rep / Reaching the Right Person"/>
  </r>
  <r>
    <x v="71"/>
    <x v="71"/>
    <n v="4"/>
    <n v="0.02"/>
    <s v=" VZT Model &gt;&gt; Product Experience - Phone &gt;&gt; Voice Mail"/>
    <s v=" VZT Model &gt;&gt; Self Service &gt;&gt; In Home Agent"/>
  </r>
  <r>
    <x v="71"/>
    <x v="61"/>
    <n v="2.67"/>
    <n v="0.01"/>
    <s v=" VZT Model &gt;&gt; Product Experience - Phone &gt;&gt; Voice Mail"/>
    <s v=" VZT Model &gt;&gt; Product Experience  - Shared Issues &gt;&gt; Instructions"/>
  </r>
  <r>
    <x v="71"/>
    <x v="62"/>
    <n v="1.33"/>
    <n v="0.01"/>
    <s v=" VZT Model &gt;&gt; Product Experience - Phone &gt;&gt; Voice Mail"/>
    <s v=" VZT Model &gt;&gt; Accessibility / Reaching Rep &gt;&gt; Interactive Voice Response (IVR)"/>
  </r>
  <r>
    <x v="71"/>
    <x v="18"/>
    <n v="2.67"/>
    <n v="0.01"/>
    <s v=" VZT Model &gt;&gt; Product Experience - Phone &gt;&gt; Voice Mail"/>
    <s v=" VZT Model &gt;&gt; Service Experience &gt;&gt; Keeping Promises - Appointments"/>
  </r>
  <r>
    <x v="71"/>
    <x v="6"/>
    <n v="1.33"/>
    <n v="0.01"/>
    <s v=" VZT Model &gt;&gt; Product Experience - Phone &gt;&gt; Voice Mail"/>
    <s v=" VZT Model &gt;&gt; Billing / Payment &gt;&gt; Keeping Promises - Billing"/>
  </r>
  <r>
    <x v="71"/>
    <x v="19"/>
    <n v="6.67"/>
    <n v="0.03"/>
    <s v=" VZT Model &gt;&gt; Product Experience - Phone &gt;&gt; Voice Mail"/>
    <s v=" VZT Model &gt;&gt; Follow-up &gt;&gt; Keeping Promises - Customer Call Back"/>
  </r>
  <r>
    <x v="71"/>
    <x v="20"/>
    <n v="2.67"/>
    <n v="0.01"/>
    <s v=" VZT Model &gt;&gt; Product Experience - Phone &gt;&gt; Voice Mail"/>
    <s v=" VZT Model &gt;&gt; Customer Service &gt;&gt; Keeping Promises - Customer Service"/>
  </r>
  <r>
    <x v="71"/>
    <x v="55"/>
    <n v="1.33"/>
    <n v="0.01"/>
    <s v=" VZT Model &gt;&gt; Product Experience - Phone &gt;&gt; Voice Mail"/>
    <s v=" VZT Model &gt;&gt; Product Experience  - TV &gt;&gt; Picture Quality"/>
  </r>
  <r>
    <x v="71"/>
    <x v="27"/>
    <n v="1.33"/>
    <n v="0.01"/>
    <s v=" VZT Model &gt;&gt; Product Experience - Phone &gt;&gt; Voice Mail"/>
    <s v=" VZT Model &gt;&gt; Product Experience  - TV &gt;&gt; Programming / Channel Line Up"/>
  </r>
  <r>
    <x v="71"/>
    <x v="41"/>
    <n v="2.67"/>
    <n v="0.01"/>
    <s v=" VZT Model &gt;&gt; Product Experience - Phone &gt;&gt; Voice Mail"/>
    <s v=" VZT Model &gt;&gt; Legal &gt;&gt; Regulatory"/>
  </r>
  <r>
    <x v="71"/>
    <x v="58"/>
    <n v="1.33"/>
    <n v="0.01"/>
    <s v=" VZT Model &gt;&gt; Product Experience - Phone &gt;&gt; Voice Mail"/>
    <s v=" VZT Model &gt;&gt; Product Experience  - Shared Issues &gt;&gt; Reliability / Out Of Service"/>
  </r>
  <r>
    <x v="71"/>
    <x v="29"/>
    <n v="4"/>
    <n v="0.02"/>
    <s v=" VZT Model &gt;&gt; Product Experience - Phone &gt;&gt; Voice Mail"/>
    <s v=" VZT Model &gt;&gt; Service Experience &gt;&gt; Resolution Time"/>
  </r>
  <r>
    <x v="71"/>
    <x v="30"/>
    <n v="1.33"/>
    <n v="0.01"/>
    <s v=" VZT Model &gt;&gt; Product Experience - Phone &gt;&gt; Voice Mail"/>
    <s v=" VZT Model &gt;&gt; Product Experience  - TV &gt;&gt; Set Top Box"/>
  </r>
  <r>
    <x v="71"/>
    <x v="42"/>
    <n v="2.67"/>
    <n v="0.01"/>
    <s v=" VZT Model &gt;&gt; Product Experience - Phone &gt;&gt; Voice Mail"/>
    <s v=" VZT Model &gt;&gt; Customer Service &gt;&gt; Supervisor Escalation"/>
  </r>
  <r>
    <x v="71"/>
    <x v="32"/>
    <n v="1.33"/>
    <n v="0.01"/>
    <s v=" VZT Model &gt;&gt; Product Experience - Phone &gt;&gt; Voice Mail"/>
    <s v=" VZT Model &gt;&gt; Service Experience &gt;&gt; Technical Support"/>
  </r>
  <r>
    <x v="71"/>
    <x v="43"/>
    <n v="1.33"/>
    <n v="0.01"/>
    <s v=" VZT Model &gt;&gt; Product Experience - Phone &gt;&gt; Voice Mail"/>
    <s v=" VZT Model &gt;&gt; Service Experience &gt;&gt; Technician"/>
  </r>
  <r>
    <x v="72"/>
    <x v="36"/>
    <n v="9.09"/>
    <n v="0.01"/>
    <s v=" VZT Model &gt;&gt; Product Experience  - Shared Issues &gt;&gt; Warranty"/>
    <s v=" VZT Model &gt;&gt; Service Experience &gt;&gt; Appointment Time / Window Convenience"/>
  </r>
  <r>
    <x v="72"/>
    <x v="3"/>
    <n v="9.09"/>
    <n v="0.01"/>
    <s v=" VZT Model &gt;&gt; Product Experience  - Shared Issues &gt;&gt; Warranty"/>
    <s v=" VZT Model &gt;&gt; Product Experience  - Shared Issues &gt;&gt; Cost"/>
  </r>
  <r>
    <x v="72"/>
    <x v="20"/>
    <n v="18.18"/>
    <n v="0.01"/>
    <s v=" VZT Model &gt;&gt; Product Experience  - Shared Issues &gt;&gt; Warranty"/>
    <s v=" VZT Model &gt;&gt; Customer Service &gt;&gt; Keeping Promises - Customer Service"/>
  </r>
  <r>
    <x v="72"/>
    <x v="53"/>
    <n v="9.09"/>
    <n v="0.01"/>
    <s v=" VZT Model &gt;&gt; Product Experience  - Shared Issues &gt;&gt; Warranty"/>
    <s v=" VZT Model &gt;&gt; Billing / Payment &gt;&gt; Non-recurring Charges"/>
  </r>
  <r>
    <x v="72"/>
    <x v="43"/>
    <n v="9.09"/>
    <n v="0.01"/>
    <s v=" VZT Model &gt;&gt; Product Experience  - Shared Issues &gt;&gt; Warranty"/>
    <s v=" VZT Model &gt;&gt; Service Experience &gt;&gt; Technician"/>
  </r>
  <r>
    <x v="73"/>
    <x v="57"/>
    <n v="100"/>
    <n v="0.01"/>
    <s v=" VZT Model &gt;&gt; Product Experience - Internet &gt;&gt; Wifi"/>
    <s v=" VZT Model &gt;&gt; Research / Marketing &gt;&gt; Promotio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X79" firstHeaderRow="1" firstDataRow="2" firstDataCol="1"/>
  <pivotFields count="6">
    <pivotField axis="axisCol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Row" showAll="0">
      <items count="75">
        <item x="35"/>
        <item x="70"/>
        <item x="44"/>
        <item x="0"/>
        <item x="11"/>
        <item x="36"/>
        <item x="69"/>
        <item x="45"/>
        <item x="12"/>
        <item x="1"/>
        <item x="2"/>
        <item x="37"/>
        <item x="13"/>
        <item x="46"/>
        <item x="47"/>
        <item x="48"/>
        <item x="14"/>
        <item x="3"/>
        <item x="49"/>
        <item x="4"/>
        <item x="5"/>
        <item x="15"/>
        <item x="16"/>
        <item x="50"/>
        <item x="17"/>
        <item x="71"/>
        <item x="9"/>
        <item x="61"/>
        <item x="62"/>
        <item x="72"/>
        <item x="18"/>
        <item x="6"/>
        <item x="19"/>
        <item x="20"/>
        <item x="21"/>
        <item x="51"/>
        <item x="38"/>
        <item x="63"/>
        <item x="22"/>
        <item x="52"/>
        <item x="53"/>
        <item x="68"/>
        <item x="23"/>
        <item x="24"/>
        <item x="66"/>
        <item x="54"/>
        <item x="25"/>
        <item x="7"/>
        <item x="39"/>
        <item x="55"/>
        <item x="56"/>
        <item x="26"/>
        <item x="27"/>
        <item x="57"/>
        <item x="40"/>
        <item x="41"/>
        <item x="58"/>
        <item x="28"/>
        <item x="29"/>
        <item x="64"/>
        <item x="30"/>
        <item x="8"/>
        <item x="10"/>
        <item x="31"/>
        <item x="42"/>
        <item x="59"/>
        <item x="32"/>
        <item x="43"/>
        <item x="33"/>
        <item x="60"/>
        <item x="67"/>
        <item x="34"/>
        <item x="65"/>
        <item x="7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0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name="Sum of % Co-Occurre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A10" sqref="A10"/>
    </sheetView>
  </sheetViews>
  <sheetFormatPr baseColWidth="10" defaultColWidth="8.83203125" defaultRowHeight="14" x14ac:dyDescent="0"/>
  <cols>
    <col min="1" max="1" width="39.33203125" customWidth="1"/>
  </cols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5</v>
      </c>
    </row>
    <row r="7" spans="1:5">
      <c r="A7" t="s">
        <v>6</v>
      </c>
    </row>
    <row r="8" spans="1:5">
      <c r="A8" t="s">
        <v>7</v>
      </c>
    </row>
    <row r="9" spans="1:5">
      <c r="A9" t="s">
        <v>8</v>
      </c>
    </row>
    <row r="10" spans="1:5">
      <c r="A10" t="s">
        <v>9</v>
      </c>
      <c r="B10" t="s">
        <v>10</v>
      </c>
      <c r="C10" t="s">
        <v>11</v>
      </c>
      <c r="D10" t="s">
        <v>12</v>
      </c>
      <c r="E10" t="s">
        <v>13</v>
      </c>
    </row>
    <row r="11" spans="1:5">
      <c r="A11" t="s">
        <v>14</v>
      </c>
      <c r="B11">
        <v>7235</v>
      </c>
      <c r="C11">
        <v>21.27</v>
      </c>
      <c r="D11">
        <v>-0.53</v>
      </c>
      <c r="E11" t="s">
        <v>15</v>
      </c>
    </row>
    <row r="12" spans="1:5">
      <c r="A12" t="s">
        <v>16</v>
      </c>
      <c r="B12">
        <v>4844</v>
      </c>
      <c r="C12">
        <v>14.24</v>
      </c>
      <c r="D12">
        <v>-0.81</v>
      </c>
      <c r="E12" t="s">
        <v>17</v>
      </c>
    </row>
    <row r="13" spans="1:5">
      <c r="A13" t="s">
        <v>18</v>
      </c>
      <c r="B13">
        <v>3907</v>
      </c>
      <c r="C13">
        <v>11.49</v>
      </c>
      <c r="D13">
        <v>-0.56999999999999995</v>
      </c>
      <c r="E13" t="s">
        <v>19</v>
      </c>
    </row>
    <row r="14" spans="1:5">
      <c r="A14" t="s">
        <v>20</v>
      </c>
      <c r="B14">
        <v>3499</v>
      </c>
      <c r="C14">
        <v>10.29</v>
      </c>
      <c r="D14">
        <v>-0.56000000000000005</v>
      </c>
      <c r="E14" t="s">
        <v>21</v>
      </c>
    </row>
    <row r="15" spans="1:5">
      <c r="A15" t="s">
        <v>22</v>
      </c>
      <c r="B15">
        <v>3355</v>
      </c>
      <c r="C15">
        <v>9.86</v>
      </c>
      <c r="D15">
        <v>-0.91</v>
      </c>
      <c r="E15" t="s">
        <v>23</v>
      </c>
    </row>
    <row r="16" spans="1:5">
      <c r="A16" t="s">
        <v>24</v>
      </c>
      <c r="B16">
        <v>2942</v>
      </c>
      <c r="C16">
        <v>8.65</v>
      </c>
      <c r="D16">
        <v>-1.03</v>
      </c>
      <c r="E16" t="s">
        <v>25</v>
      </c>
    </row>
    <row r="17" spans="1:5">
      <c r="A17" t="s">
        <v>26</v>
      </c>
      <c r="B17">
        <v>2842</v>
      </c>
      <c r="C17">
        <v>8.36</v>
      </c>
      <c r="D17">
        <v>-0.69</v>
      </c>
      <c r="E17" t="s">
        <v>27</v>
      </c>
    </row>
    <row r="18" spans="1:5">
      <c r="A18" t="s">
        <v>28</v>
      </c>
      <c r="B18">
        <v>2795</v>
      </c>
      <c r="C18">
        <v>8.2200000000000006</v>
      </c>
      <c r="D18">
        <v>-0.52</v>
      </c>
      <c r="E18" t="s">
        <v>29</v>
      </c>
    </row>
    <row r="19" spans="1:5">
      <c r="A19" t="s">
        <v>30</v>
      </c>
      <c r="B19">
        <v>2615</v>
      </c>
      <c r="C19">
        <v>7.69</v>
      </c>
      <c r="D19">
        <v>-0.32</v>
      </c>
      <c r="E19" t="s">
        <v>31</v>
      </c>
    </row>
    <row r="20" spans="1:5">
      <c r="A20" t="s">
        <v>32</v>
      </c>
      <c r="B20">
        <v>2543</v>
      </c>
      <c r="C20">
        <v>7.48</v>
      </c>
      <c r="D20">
        <v>-1.31</v>
      </c>
      <c r="E20" t="s">
        <v>33</v>
      </c>
    </row>
    <row r="21" spans="1:5">
      <c r="A21" t="s">
        <v>34</v>
      </c>
      <c r="B21">
        <v>2314</v>
      </c>
      <c r="C21">
        <v>6.8</v>
      </c>
      <c r="D21">
        <v>-0.93</v>
      </c>
      <c r="E21" t="s">
        <v>35</v>
      </c>
    </row>
    <row r="22" spans="1:5">
      <c r="A22" t="s">
        <v>36</v>
      </c>
      <c r="B22">
        <v>2283</v>
      </c>
      <c r="C22">
        <v>6.71</v>
      </c>
      <c r="D22">
        <v>-0.55000000000000004</v>
      </c>
      <c r="E22" t="s">
        <v>37</v>
      </c>
    </row>
    <row r="23" spans="1:5">
      <c r="A23" t="s">
        <v>38</v>
      </c>
      <c r="B23">
        <v>2234</v>
      </c>
      <c r="C23">
        <v>6.57</v>
      </c>
      <c r="D23">
        <v>-0.5</v>
      </c>
      <c r="E23" t="s">
        <v>39</v>
      </c>
    </row>
    <row r="24" spans="1:5">
      <c r="A24" t="s">
        <v>40</v>
      </c>
      <c r="B24">
        <v>2233</v>
      </c>
      <c r="C24">
        <v>6.57</v>
      </c>
      <c r="D24">
        <v>-0.96</v>
      </c>
      <c r="E24" t="s">
        <v>41</v>
      </c>
    </row>
    <row r="25" spans="1:5">
      <c r="A25" t="s">
        <v>42</v>
      </c>
      <c r="B25">
        <v>2199</v>
      </c>
      <c r="C25">
        <v>6.47</v>
      </c>
      <c r="D25">
        <v>-0.68</v>
      </c>
      <c r="E25" t="s">
        <v>43</v>
      </c>
    </row>
    <row r="26" spans="1:5">
      <c r="A26" t="s">
        <v>44</v>
      </c>
      <c r="B26">
        <v>2025</v>
      </c>
      <c r="C26">
        <v>5.95</v>
      </c>
      <c r="D26">
        <v>-0.73</v>
      </c>
      <c r="E26" t="s">
        <v>45</v>
      </c>
    </row>
    <row r="27" spans="1:5">
      <c r="A27" t="s">
        <v>46</v>
      </c>
      <c r="B27">
        <v>1813</v>
      </c>
      <c r="C27">
        <v>5.33</v>
      </c>
      <c r="D27">
        <v>-0.66</v>
      </c>
      <c r="E27" t="s">
        <v>47</v>
      </c>
    </row>
    <row r="28" spans="1:5">
      <c r="A28" t="s">
        <v>48</v>
      </c>
      <c r="B28">
        <v>1596</v>
      </c>
      <c r="C28">
        <v>4.6900000000000004</v>
      </c>
      <c r="D28">
        <v>-1.1000000000000001</v>
      </c>
      <c r="E28" t="s">
        <v>49</v>
      </c>
    </row>
    <row r="29" spans="1:5">
      <c r="A29" t="s">
        <v>50</v>
      </c>
      <c r="B29">
        <v>1550</v>
      </c>
      <c r="C29">
        <v>4.5599999999999996</v>
      </c>
      <c r="D29">
        <v>-0.78</v>
      </c>
      <c r="E29" t="s">
        <v>51</v>
      </c>
    </row>
    <row r="30" spans="1:5">
      <c r="A30" t="s">
        <v>52</v>
      </c>
      <c r="B30">
        <v>1351</v>
      </c>
      <c r="C30">
        <v>3.97</v>
      </c>
      <c r="D30">
        <v>-1.48</v>
      </c>
      <c r="E30" t="s">
        <v>53</v>
      </c>
    </row>
    <row r="31" spans="1:5">
      <c r="A31" t="s">
        <v>54</v>
      </c>
      <c r="B31">
        <v>1287</v>
      </c>
      <c r="C31">
        <v>3.78</v>
      </c>
      <c r="D31">
        <v>-1.02</v>
      </c>
      <c r="E31" t="s">
        <v>55</v>
      </c>
    </row>
    <row r="32" spans="1:5">
      <c r="A32" t="s">
        <v>56</v>
      </c>
      <c r="B32">
        <v>1233</v>
      </c>
      <c r="C32">
        <v>3.63</v>
      </c>
      <c r="D32">
        <v>-0.84</v>
      </c>
      <c r="E32" t="s">
        <v>57</v>
      </c>
    </row>
    <row r="33" spans="1:5">
      <c r="A33" t="s">
        <v>58</v>
      </c>
      <c r="B33">
        <v>1124</v>
      </c>
      <c r="C33">
        <v>3.3</v>
      </c>
      <c r="D33">
        <v>-0.83</v>
      </c>
      <c r="E33" t="s">
        <v>59</v>
      </c>
    </row>
    <row r="34" spans="1:5">
      <c r="A34" t="s">
        <v>60</v>
      </c>
      <c r="B34">
        <v>1017</v>
      </c>
      <c r="C34">
        <v>2.99</v>
      </c>
      <c r="D34">
        <v>-0.6</v>
      </c>
      <c r="E34" t="s">
        <v>61</v>
      </c>
    </row>
    <row r="35" spans="1:5">
      <c r="A35" t="s">
        <v>62</v>
      </c>
      <c r="B35">
        <v>935</v>
      </c>
      <c r="C35">
        <v>2.75</v>
      </c>
      <c r="D35">
        <v>-0.71</v>
      </c>
      <c r="E35" t="s">
        <v>63</v>
      </c>
    </row>
    <row r="36" spans="1:5">
      <c r="A36" t="s">
        <v>64</v>
      </c>
      <c r="B36">
        <v>874</v>
      </c>
      <c r="C36">
        <v>2.57</v>
      </c>
      <c r="D36">
        <v>-0.72</v>
      </c>
      <c r="E36" t="s">
        <v>65</v>
      </c>
    </row>
    <row r="37" spans="1:5">
      <c r="A37" t="s">
        <v>66</v>
      </c>
      <c r="B37">
        <v>864</v>
      </c>
      <c r="C37">
        <v>2.54</v>
      </c>
      <c r="D37">
        <v>-0.88</v>
      </c>
      <c r="E37" t="s">
        <v>67</v>
      </c>
    </row>
    <row r="38" spans="1:5">
      <c r="A38" t="s">
        <v>68</v>
      </c>
      <c r="B38">
        <v>834</v>
      </c>
      <c r="C38">
        <v>2.4500000000000002</v>
      </c>
      <c r="D38">
        <v>-0.6</v>
      </c>
      <c r="E38" t="s">
        <v>69</v>
      </c>
    </row>
    <row r="39" spans="1:5">
      <c r="A39" t="s">
        <v>70</v>
      </c>
      <c r="B39">
        <v>785</v>
      </c>
      <c r="C39">
        <v>2.31</v>
      </c>
      <c r="D39">
        <v>-0.51</v>
      </c>
      <c r="E39" t="s">
        <v>71</v>
      </c>
    </row>
    <row r="40" spans="1:5">
      <c r="A40" t="s">
        <v>72</v>
      </c>
      <c r="B40">
        <v>782</v>
      </c>
      <c r="C40">
        <v>2.2999999999999998</v>
      </c>
      <c r="D40">
        <v>-0.98</v>
      </c>
      <c r="E40" t="s">
        <v>73</v>
      </c>
    </row>
    <row r="41" spans="1:5">
      <c r="A41" t="s">
        <v>74</v>
      </c>
      <c r="B41">
        <v>748</v>
      </c>
      <c r="C41">
        <v>2.2000000000000002</v>
      </c>
      <c r="D41">
        <v>-0.89</v>
      </c>
      <c r="E41" t="s">
        <v>75</v>
      </c>
    </row>
    <row r="42" spans="1:5">
      <c r="A42" t="s">
        <v>76</v>
      </c>
      <c r="B42">
        <v>693</v>
      </c>
      <c r="C42">
        <v>2.04</v>
      </c>
      <c r="D42">
        <v>-0.75</v>
      </c>
      <c r="E42" t="s">
        <v>77</v>
      </c>
    </row>
    <row r="43" spans="1:5">
      <c r="A43" t="s">
        <v>78</v>
      </c>
      <c r="B43">
        <v>690</v>
      </c>
      <c r="C43">
        <v>2.0299999999999998</v>
      </c>
      <c r="D43">
        <v>-0.3</v>
      </c>
      <c r="E43" t="s">
        <v>79</v>
      </c>
    </row>
    <row r="44" spans="1:5">
      <c r="A44" t="s">
        <v>80</v>
      </c>
      <c r="B44">
        <v>643</v>
      </c>
      <c r="C44">
        <v>1.89</v>
      </c>
      <c r="D44">
        <v>-0.56000000000000005</v>
      </c>
      <c r="E44" t="s">
        <v>81</v>
      </c>
    </row>
    <row r="45" spans="1:5">
      <c r="A45" t="s">
        <v>82</v>
      </c>
      <c r="B45">
        <v>636</v>
      </c>
      <c r="C45">
        <v>1.87</v>
      </c>
      <c r="D45">
        <v>-0.84</v>
      </c>
      <c r="E45" t="s">
        <v>83</v>
      </c>
    </row>
    <row r="46" spans="1:5">
      <c r="A46" t="s">
        <v>84</v>
      </c>
      <c r="B46">
        <v>635</v>
      </c>
      <c r="C46">
        <v>1.87</v>
      </c>
      <c r="D46">
        <v>-0.89</v>
      </c>
      <c r="E46" t="s">
        <v>85</v>
      </c>
    </row>
    <row r="47" spans="1:5">
      <c r="A47" t="s">
        <v>86</v>
      </c>
      <c r="B47">
        <v>626</v>
      </c>
      <c r="C47">
        <v>1.84</v>
      </c>
      <c r="D47">
        <v>-0.37</v>
      </c>
      <c r="E47" t="s">
        <v>87</v>
      </c>
    </row>
    <row r="48" spans="1:5">
      <c r="A48" t="s">
        <v>30</v>
      </c>
      <c r="B48">
        <v>624</v>
      </c>
      <c r="C48">
        <v>1.83</v>
      </c>
      <c r="D48">
        <v>-0.04</v>
      </c>
      <c r="E48" t="s">
        <v>88</v>
      </c>
    </row>
    <row r="49" spans="1:5">
      <c r="A49" t="s">
        <v>89</v>
      </c>
      <c r="B49">
        <v>554</v>
      </c>
      <c r="C49">
        <v>1.63</v>
      </c>
      <c r="D49">
        <v>-0.76</v>
      </c>
      <c r="E49" t="s">
        <v>90</v>
      </c>
    </row>
    <row r="50" spans="1:5">
      <c r="A50" t="s">
        <v>80</v>
      </c>
      <c r="B50">
        <v>535</v>
      </c>
      <c r="C50">
        <v>1.57</v>
      </c>
      <c r="D50">
        <v>-0.56999999999999995</v>
      </c>
      <c r="E50" t="s">
        <v>91</v>
      </c>
    </row>
    <row r="51" spans="1:5">
      <c r="A51" t="s">
        <v>92</v>
      </c>
      <c r="B51">
        <v>528</v>
      </c>
      <c r="C51">
        <v>1.55</v>
      </c>
      <c r="D51">
        <v>-0.63</v>
      </c>
      <c r="E51" t="s">
        <v>93</v>
      </c>
    </row>
    <row r="52" spans="1:5">
      <c r="A52" t="s">
        <v>94</v>
      </c>
      <c r="B52">
        <v>514</v>
      </c>
      <c r="C52">
        <v>1.51</v>
      </c>
      <c r="D52">
        <v>-0.34</v>
      </c>
      <c r="E52" t="s">
        <v>95</v>
      </c>
    </row>
    <row r="53" spans="1:5">
      <c r="A53" t="s">
        <v>96</v>
      </c>
      <c r="B53">
        <v>480</v>
      </c>
      <c r="C53">
        <v>1.41</v>
      </c>
      <c r="D53">
        <v>-0.44</v>
      </c>
      <c r="E53" t="s">
        <v>97</v>
      </c>
    </row>
    <row r="54" spans="1:5">
      <c r="A54" t="s">
        <v>98</v>
      </c>
      <c r="B54">
        <v>420</v>
      </c>
      <c r="C54">
        <v>1.23</v>
      </c>
      <c r="D54">
        <v>-0.6</v>
      </c>
      <c r="E54" t="s">
        <v>99</v>
      </c>
    </row>
    <row r="55" spans="1:5">
      <c r="A55" t="s">
        <v>100</v>
      </c>
      <c r="B55">
        <v>414</v>
      </c>
      <c r="C55">
        <v>1.22</v>
      </c>
      <c r="D55">
        <v>-0.6</v>
      </c>
      <c r="E55" t="s">
        <v>101</v>
      </c>
    </row>
    <row r="56" spans="1:5">
      <c r="A56" t="s">
        <v>102</v>
      </c>
      <c r="B56">
        <v>393</v>
      </c>
      <c r="C56">
        <v>1.1599999999999999</v>
      </c>
      <c r="D56">
        <v>-0.05</v>
      </c>
      <c r="E56" t="s">
        <v>103</v>
      </c>
    </row>
    <row r="57" spans="1:5">
      <c r="A57" t="s">
        <v>104</v>
      </c>
      <c r="B57">
        <v>389</v>
      </c>
      <c r="C57">
        <v>1.1399999999999999</v>
      </c>
      <c r="D57">
        <v>-0.5</v>
      </c>
      <c r="E57" t="s">
        <v>105</v>
      </c>
    </row>
    <row r="58" spans="1:5">
      <c r="A58" t="s">
        <v>106</v>
      </c>
      <c r="B58">
        <v>388</v>
      </c>
      <c r="C58">
        <v>1.1399999999999999</v>
      </c>
      <c r="D58">
        <v>-0.86</v>
      </c>
      <c r="E58" t="s">
        <v>107</v>
      </c>
    </row>
    <row r="59" spans="1:5">
      <c r="A59" t="s">
        <v>108</v>
      </c>
      <c r="B59">
        <v>362</v>
      </c>
      <c r="C59">
        <v>1.06</v>
      </c>
      <c r="D59">
        <v>-0.79</v>
      </c>
      <c r="E59" t="s">
        <v>109</v>
      </c>
    </row>
    <row r="60" spans="1:5">
      <c r="A60" t="s">
        <v>110</v>
      </c>
      <c r="B60">
        <v>354</v>
      </c>
      <c r="C60">
        <v>1.04</v>
      </c>
      <c r="D60">
        <v>-1.01</v>
      </c>
      <c r="E60" t="s">
        <v>111</v>
      </c>
    </row>
    <row r="61" spans="1:5">
      <c r="A61" t="s">
        <v>112</v>
      </c>
      <c r="B61">
        <v>345</v>
      </c>
      <c r="C61">
        <v>1.01</v>
      </c>
      <c r="D61">
        <v>-0.48</v>
      </c>
      <c r="E61" t="s">
        <v>113</v>
      </c>
    </row>
    <row r="62" spans="1:5">
      <c r="A62" t="s">
        <v>114</v>
      </c>
      <c r="B62">
        <v>335</v>
      </c>
      <c r="C62">
        <v>0.98</v>
      </c>
      <c r="D62">
        <v>-0.42</v>
      </c>
      <c r="E62" t="s">
        <v>115</v>
      </c>
    </row>
    <row r="63" spans="1:5">
      <c r="A63" t="s">
        <v>116</v>
      </c>
      <c r="B63">
        <v>304</v>
      </c>
      <c r="C63">
        <v>0.89</v>
      </c>
      <c r="D63">
        <v>-1.21</v>
      </c>
      <c r="E63" t="s">
        <v>117</v>
      </c>
    </row>
    <row r="64" spans="1:5">
      <c r="A64" t="s">
        <v>118</v>
      </c>
      <c r="B64">
        <v>301</v>
      </c>
      <c r="C64">
        <v>0.88</v>
      </c>
      <c r="D64">
        <v>-0.5</v>
      </c>
      <c r="E64" t="s">
        <v>119</v>
      </c>
    </row>
    <row r="65" spans="1:5">
      <c r="A65" t="s">
        <v>120</v>
      </c>
      <c r="B65">
        <v>293</v>
      </c>
      <c r="C65">
        <v>0.86</v>
      </c>
      <c r="D65">
        <v>-0.95</v>
      </c>
      <c r="E65" t="s">
        <v>121</v>
      </c>
    </row>
    <row r="66" spans="1:5">
      <c r="A66" t="s">
        <v>122</v>
      </c>
      <c r="B66">
        <v>255</v>
      </c>
      <c r="C66">
        <v>0.75</v>
      </c>
      <c r="D66">
        <v>-1.57</v>
      </c>
      <c r="E66" t="s">
        <v>123</v>
      </c>
    </row>
    <row r="67" spans="1:5">
      <c r="A67" t="s">
        <v>124</v>
      </c>
      <c r="B67">
        <v>249</v>
      </c>
      <c r="C67">
        <v>0.73</v>
      </c>
      <c r="D67">
        <v>-0.52</v>
      </c>
      <c r="E67" t="s">
        <v>125</v>
      </c>
    </row>
    <row r="68" spans="1:5">
      <c r="A68" t="s">
        <v>126</v>
      </c>
      <c r="B68">
        <v>240</v>
      </c>
      <c r="C68">
        <v>0.71</v>
      </c>
      <c r="D68">
        <v>-0.92</v>
      </c>
      <c r="E68" t="s">
        <v>127</v>
      </c>
    </row>
    <row r="69" spans="1:5">
      <c r="A69" t="s">
        <v>128</v>
      </c>
      <c r="B69">
        <v>230</v>
      </c>
      <c r="C69">
        <v>0.68</v>
      </c>
      <c r="D69">
        <v>-0.75</v>
      </c>
      <c r="E69" t="s">
        <v>129</v>
      </c>
    </row>
    <row r="70" spans="1:5">
      <c r="A70" t="s">
        <v>130</v>
      </c>
      <c r="B70">
        <v>175</v>
      </c>
      <c r="C70">
        <v>0.51</v>
      </c>
      <c r="D70">
        <v>-0.72</v>
      </c>
      <c r="E70" t="s">
        <v>131</v>
      </c>
    </row>
    <row r="71" spans="1:5">
      <c r="A71" t="s">
        <v>132</v>
      </c>
      <c r="B71">
        <v>153</v>
      </c>
      <c r="C71">
        <v>0.45</v>
      </c>
      <c r="D71">
        <v>-0.61</v>
      </c>
      <c r="E71" t="s">
        <v>133</v>
      </c>
    </row>
    <row r="72" spans="1:5">
      <c r="A72" t="s">
        <v>134</v>
      </c>
      <c r="B72">
        <v>149</v>
      </c>
      <c r="C72">
        <v>0.44</v>
      </c>
      <c r="D72">
        <v>-0.9</v>
      </c>
      <c r="E72" t="s">
        <v>135</v>
      </c>
    </row>
    <row r="73" spans="1:5">
      <c r="A73" t="s">
        <v>136</v>
      </c>
      <c r="B73">
        <v>118</v>
      </c>
      <c r="C73">
        <v>0.35</v>
      </c>
      <c r="D73">
        <v>-0.95</v>
      </c>
      <c r="E73" t="s">
        <v>137</v>
      </c>
    </row>
    <row r="74" spans="1:5">
      <c r="A74" t="s">
        <v>138</v>
      </c>
      <c r="B74">
        <v>113</v>
      </c>
      <c r="C74">
        <v>0.33</v>
      </c>
      <c r="D74">
        <v>-0.55000000000000004</v>
      </c>
      <c r="E74" t="s">
        <v>139</v>
      </c>
    </row>
    <row r="75" spans="1:5">
      <c r="A75" t="s">
        <v>140</v>
      </c>
      <c r="B75">
        <v>104</v>
      </c>
      <c r="C75">
        <v>0.31</v>
      </c>
      <c r="D75">
        <v>-0.74</v>
      </c>
      <c r="E75" t="s">
        <v>141</v>
      </c>
    </row>
    <row r="76" spans="1:5">
      <c r="A76" t="s">
        <v>142</v>
      </c>
      <c r="B76">
        <v>100</v>
      </c>
      <c r="C76">
        <v>0.28999999999999998</v>
      </c>
      <c r="D76">
        <v>-0.68</v>
      </c>
      <c r="E76" t="s">
        <v>143</v>
      </c>
    </row>
    <row r="77" spans="1:5">
      <c r="A77" t="s">
        <v>144</v>
      </c>
      <c r="B77">
        <v>77</v>
      </c>
      <c r="C77">
        <v>0.23</v>
      </c>
      <c r="D77">
        <v>-0.65</v>
      </c>
      <c r="E77" t="s">
        <v>145</v>
      </c>
    </row>
    <row r="78" spans="1:5">
      <c r="A78" t="s">
        <v>146</v>
      </c>
      <c r="B78">
        <v>76</v>
      </c>
      <c r="C78">
        <v>0.22</v>
      </c>
      <c r="D78">
        <v>-0.73</v>
      </c>
      <c r="E78" t="s">
        <v>147</v>
      </c>
    </row>
    <row r="79" spans="1:5">
      <c r="A79" t="s">
        <v>148</v>
      </c>
      <c r="B79">
        <v>73</v>
      </c>
      <c r="C79">
        <v>0.21</v>
      </c>
      <c r="D79">
        <v>-0.56999999999999995</v>
      </c>
      <c r="E79" t="s">
        <v>149</v>
      </c>
    </row>
    <row r="80" spans="1:5">
      <c r="A80" t="s">
        <v>150</v>
      </c>
      <c r="B80">
        <v>73</v>
      </c>
      <c r="C80">
        <v>0.21</v>
      </c>
      <c r="D80">
        <v>-1.01</v>
      </c>
      <c r="E80" t="s">
        <v>151</v>
      </c>
    </row>
    <row r="81" spans="1:5">
      <c r="A81" t="s">
        <v>152</v>
      </c>
      <c r="B81">
        <v>66</v>
      </c>
      <c r="C81">
        <v>0.19</v>
      </c>
      <c r="D81">
        <v>-0.47</v>
      </c>
      <c r="E81" t="s">
        <v>153</v>
      </c>
    </row>
    <row r="82" spans="1:5">
      <c r="A82" t="s">
        <v>154</v>
      </c>
      <c r="B82">
        <v>35</v>
      </c>
      <c r="C82">
        <v>0.1</v>
      </c>
      <c r="D82">
        <v>-0.3</v>
      </c>
      <c r="E82" t="s">
        <v>155</v>
      </c>
    </row>
    <row r="83" spans="1:5">
      <c r="A83" t="s">
        <v>156</v>
      </c>
      <c r="B83">
        <v>29</v>
      </c>
      <c r="C83">
        <v>0.09</v>
      </c>
      <c r="D83">
        <v>-0.87</v>
      </c>
      <c r="E83" t="s">
        <v>157</v>
      </c>
    </row>
    <row r="84" spans="1:5">
      <c r="A84" t="s">
        <v>158</v>
      </c>
      <c r="B84">
        <v>18</v>
      </c>
      <c r="C84">
        <v>0.05</v>
      </c>
      <c r="D84">
        <v>-1.42</v>
      </c>
      <c r="E84" t="s">
        <v>159</v>
      </c>
    </row>
    <row r="85" spans="1:5">
      <c r="A85" t="s">
        <v>160</v>
      </c>
      <c r="B85">
        <v>17</v>
      </c>
      <c r="C85">
        <v>0.05</v>
      </c>
      <c r="D85">
        <v>-1.28</v>
      </c>
      <c r="E85" t="s">
        <v>161</v>
      </c>
    </row>
    <row r="86" spans="1:5">
      <c r="A86" t="s">
        <v>162</v>
      </c>
      <c r="B86">
        <v>16</v>
      </c>
      <c r="C86">
        <v>0.05</v>
      </c>
      <c r="D86">
        <v>-0.8</v>
      </c>
      <c r="E86" t="s">
        <v>163</v>
      </c>
    </row>
    <row r="87" spans="1:5">
      <c r="A87" t="s">
        <v>164</v>
      </c>
      <c r="B87">
        <v>7</v>
      </c>
      <c r="C87">
        <v>0.02</v>
      </c>
      <c r="D87">
        <v>-0.56999999999999995</v>
      </c>
      <c r="E87" t="s">
        <v>165</v>
      </c>
    </row>
    <row r="88" spans="1:5">
      <c r="A88" t="s">
        <v>166</v>
      </c>
      <c r="B88">
        <v>1</v>
      </c>
      <c r="C88">
        <v>0</v>
      </c>
      <c r="D88">
        <v>0</v>
      </c>
      <c r="E88" t="s">
        <v>167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79"/>
  <sheetViews>
    <sheetView topLeftCell="A32" workbookViewId="0">
      <selection activeCell="B85" sqref="B85"/>
    </sheetView>
  </sheetViews>
  <sheetFormatPr baseColWidth="10" defaultRowHeight="14" x14ac:dyDescent="0"/>
  <cols>
    <col min="1" max="1" width="33.1640625" customWidth="1"/>
    <col min="2" max="2" width="15" bestFit="1" customWidth="1"/>
    <col min="3" max="3" width="12.83203125" bestFit="1" customWidth="1"/>
    <col min="4" max="4" width="16.83203125" bestFit="1" customWidth="1"/>
    <col min="5" max="5" width="21" bestFit="1" customWidth="1"/>
    <col min="6" max="6" width="13.1640625" bestFit="1" customWidth="1"/>
    <col min="7" max="7" width="34" bestFit="1" customWidth="1"/>
    <col min="8" max="8" width="14.33203125" bestFit="1" customWidth="1"/>
    <col min="9" max="9" width="7.6640625" bestFit="1" customWidth="1"/>
    <col min="10" max="10" width="13.1640625" bestFit="1" customWidth="1"/>
    <col min="11" max="11" width="9.5" bestFit="1" customWidth="1"/>
    <col min="12" max="12" width="13.1640625" bestFit="1" customWidth="1"/>
    <col min="13" max="13" width="12.83203125" bestFit="1" customWidth="1"/>
    <col min="14" max="14" width="10" bestFit="1" customWidth="1"/>
    <col min="15" max="15" width="7.6640625" bestFit="1" customWidth="1"/>
    <col min="17" max="17" width="9.6640625" bestFit="1" customWidth="1"/>
    <col min="18" max="18" width="8.5" bestFit="1" customWidth="1"/>
    <col min="19" max="19" width="7.1640625" bestFit="1" customWidth="1"/>
    <col min="20" max="20" width="16.1640625" bestFit="1" customWidth="1"/>
    <col min="21" max="21" width="13.83203125" bestFit="1" customWidth="1"/>
    <col min="22" max="22" width="15.6640625" bestFit="1" customWidth="1"/>
    <col min="23" max="23" width="23.83203125" bestFit="1" customWidth="1"/>
    <col min="24" max="24" width="19.5" bestFit="1" customWidth="1"/>
    <col min="25" max="25" width="34" bestFit="1" customWidth="1"/>
    <col min="26" max="26" width="12.5" bestFit="1" customWidth="1"/>
    <col min="27" max="27" width="12.6640625" bestFit="1" customWidth="1"/>
    <col min="28" max="28" width="17.33203125" bestFit="1" customWidth="1"/>
    <col min="29" max="29" width="10.33203125" bestFit="1" customWidth="1"/>
    <col min="30" max="30" width="26" bestFit="1" customWidth="1"/>
    <col min="31" max="31" width="14.83203125" bestFit="1" customWidth="1"/>
    <col min="32" max="32" width="27.1640625" bestFit="1" customWidth="1"/>
    <col min="33" max="33" width="20.83203125" bestFit="1" customWidth="1"/>
    <col min="34" max="34" width="30.83203125" bestFit="1" customWidth="1"/>
    <col min="35" max="35" width="29.5" bestFit="1" customWidth="1"/>
    <col min="36" max="36" width="20.33203125" bestFit="1" customWidth="1"/>
    <col min="37" max="37" width="11" bestFit="1" customWidth="1"/>
    <col min="38" max="38" width="8.1640625" bestFit="1" customWidth="1"/>
    <col min="39" max="39" width="8.83203125" bestFit="1" customWidth="1"/>
    <col min="40" max="40" width="14.1640625" bestFit="1" customWidth="1"/>
    <col min="41" max="41" width="21.5" bestFit="1" customWidth="1"/>
    <col min="42" max="42" width="18.33203125" bestFit="1" customWidth="1"/>
    <col min="43" max="43" width="16.83203125" bestFit="1" customWidth="1"/>
    <col min="44" max="44" width="14.6640625" bestFit="1" customWidth="1"/>
    <col min="45" max="45" width="23.6640625" bestFit="1" customWidth="1"/>
    <col min="46" max="46" width="10.5" bestFit="1" customWidth="1"/>
    <col min="47" max="47" width="24.1640625" bestFit="1" customWidth="1"/>
    <col min="48" max="48" width="16.33203125" bestFit="1" customWidth="1"/>
    <col min="49" max="49" width="8" bestFit="1" customWidth="1"/>
    <col min="50" max="50" width="13.5" bestFit="1" customWidth="1"/>
    <col min="51" max="51" width="12.6640625" bestFit="1" customWidth="1"/>
    <col min="52" max="52" width="14.5" bestFit="1" customWidth="1"/>
    <col min="53" max="53" width="12.6640625" bestFit="1" customWidth="1"/>
    <col min="54" max="54" width="25.6640625" bestFit="1" customWidth="1"/>
    <col min="55" max="55" width="10.1640625" bestFit="1" customWidth="1"/>
    <col min="56" max="56" width="21.6640625" bestFit="1" customWidth="1"/>
    <col min="57" max="57" width="9.6640625" bestFit="1" customWidth="1"/>
    <col min="58" max="58" width="21.5" bestFit="1" customWidth="1"/>
    <col min="59" max="59" width="7.1640625" bestFit="1" customWidth="1"/>
    <col min="60" max="60" width="13.6640625" bestFit="1" customWidth="1"/>
    <col min="61" max="61" width="13.1640625" bestFit="1" customWidth="1"/>
    <col min="62" max="62" width="10.1640625" bestFit="1" customWidth="1"/>
    <col min="63" max="63" width="9.83203125" bestFit="1" customWidth="1"/>
    <col min="64" max="64" width="18.33203125" bestFit="1" customWidth="1"/>
    <col min="65" max="65" width="7.1640625" bestFit="1" customWidth="1"/>
    <col min="66" max="66" width="17.5" bestFit="1" customWidth="1"/>
    <col min="67" max="67" width="15.5" bestFit="1" customWidth="1"/>
    <col min="68" max="68" width="15" bestFit="1" customWidth="1"/>
    <col min="69" max="69" width="9.33203125" bestFit="1" customWidth="1"/>
    <col min="70" max="70" width="12.83203125" bestFit="1" customWidth="1"/>
    <col min="71" max="71" width="25.5" bestFit="1" customWidth="1"/>
    <col min="72" max="72" width="6.5" bestFit="1" customWidth="1"/>
    <col min="73" max="73" width="9.33203125" bestFit="1" customWidth="1"/>
    <col min="74" max="74" width="8.5" bestFit="1" customWidth="1"/>
    <col min="75" max="75" width="4.33203125" customWidth="1"/>
    <col min="76" max="76" width="10.1640625" bestFit="1" customWidth="1"/>
  </cols>
  <sheetData>
    <row r="3" spans="1:76">
      <c r="A3" s="1" t="s">
        <v>251</v>
      </c>
      <c r="B3" s="1" t="s">
        <v>252</v>
      </c>
    </row>
    <row r="4" spans="1:76">
      <c r="A4" s="1" t="s">
        <v>253</v>
      </c>
      <c r="B4" t="s">
        <v>138</v>
      </c>
      <c r="C4" t="s">
        <v>160</v>
      </c>
      <c r="D4" t="s">
        <v>78</v>
      </c>
      <c r="E4" t="s">
        <v>98</v>
      </c>
      <c r="F4" t="s">
        <v>38</v>
      </c>
      <c r="G4" t="s">
        <v>46</v>
      </c>
      <c r="H4" t="s">
        <v>152</v>
      </c>
      <c r="I4" t="s">
        <v>52</v>
      </c>
      <c r="J4" t="s">
        <v>72</v>
      </c>
      <c r="K4" t="s">
        <v>112</v>
      </c>
      <c r="L4" t="s">
        <v>16</v>
      </c>
      <c r="M4" t="s">
        <v>116</v>
      </c>
      <c r="N4" t="s">
        <v>34</v>
      </c>
      <c r="O4" t="s">
        <v>128</v>
      </c>
      <c r="P4" t="s">
        <v>118</v>
      </c>
      <c r="Q4" t="s">
        <v>60</v>
      </c>
      <c r="R4" t="s">
        <v>30</v>
      </c>
      <c r="S4" t="s">
        <v>28</v>
      </c>
      <c r="T4" t="s">
        <v>148</v>
      </c>
      <c r="U4" t="s">
        <v>68</v>
      </c>
      <c r="V4" t="s">
        <v>42</v>
      </c>
      <c r="W4" t="s">
        <v>80</v>
      </c>
      <c r="X4" t="s">
        <v>22</v>
      </c>
      <c r="Y4" t="s">
        <v>48</v>
      </c>
      <c r="Z4" t="s">
        <v>120</v>
      </c>
      <c r="AA4" t="s">
        <v>150</v>
      </c>
      <c r="AB4" t="s">
        <v>122</v>
      </c>
      <c r="AC4" t="s">
        <v>132</v>
      </c>
      <c r="AD4" t="s">
        <v>84</v>
      </c>
      <c r="AE4" t="s">
        <v>164</v>
      </c>
      <c r="AF4" t="s">
        <v>26</v>
      </c>
      <c r="AG4" t="s">
        <v>20</v>
      </c>
      <c r="AH4" t="s">
        <v>36</v>
      </c>
      <c r="AI4" t="s">
        <v>18</v>
      </c>
      <c r="AJ4" t="s">
        <v>56</v>
      </c>
      <c r="AK4" t="s">
        <v>92</v>
      </c>
      <c r="AL4" t="s">
        <v>130</v>
      </c>
      <c r="AM4" t="s">
        <v>142</v>
      </c>
      <c r="AN4" t="s">
        <v>64</v>
      </c>
      <c r="AO4" t="s">
        <v>96</v>
      </c>
      <c r="AP4" t="s">
        <v>76</v>
      </c>
      <c r="AQ4" t="s">
        <v>158</v>
      </c>
      <c r="AR4" t="s">
        <v>114</v>
      </c>
      <c r="AS4" t="s">
        <v>162</v>
      </c>
      <c r="AT4" t="s">
        <v>106</v>
      </c>
      <c r="AU4" t="s">
        <v>102</v>
      </c>
      <c r="AV4" t="s">
        <v>126</v>
      </c>
      <c r="AW4" t="s">
        <v>70</v>
      </c>
      <c r="AX4" t="s">
        <v>156</v>
      </c>
      <c r="AY4" t="s">
        <v>110</v>
      </c>
      <c r="AZ4" t="s">
        <v>124</v>
      </c>
      <c r="BA4" t="s">
        <v>146</v>
      </c>
      <c r="BB4" t="s">
        <v>44</v>
      </c>
      <c r="BC4" t="s">
        <v>94</v>
      </c>
      <c r="BD4" t="s">
        <v>108</v>
      </c>
      <c r="BE4" t="s">
        <v>40</v>
      </c>
      <c r="BF4" t="s">
        <v>54</v>
      </c>
      <c r="BG4" t="s">
        <v>134</v>
      </c>
      <c r="BH4" t="s">
        <v>24</v>
      </c>
      <c r="BI4" t="s">
        <v>140</v>
      </c>
      <c r="BJ4" t="s">
        <v>62</v>
      </c>
      <c r="BK4" t="s">
        <v>104</v>
      </c>
      <c r="BL4" t="s">
        <v>82</v>
      </c>
      <c r="BM4" t="s">
        <v>74</v>
      </c>
      <c r="BN4" t="s">
        <v>58</v>
      </c>
      <c r="BO4" t="s">
        <v>86</v>
      </c>
      <c r="BP4" t="s">
        <v>66</v>
      </c>
      <c r="BQ4" t="s">
        <v>50</v>
      </c>
      <c r="BR4" t="s">
        <v>32</v>
      </c>
      <c r="BS4" t="s">
        <v>100</v>
      </c>
      <c r="BT4" t="s">
        <v>144</v>
      </c>
      <c r="BU4" t="s">
        <v>89</v>
      </c>
      <c r="BV4" t="s">
        <v>136</v>
      </c>
      <c r="BW4" t="s">
        <v>154</v>
      </c>
      <c r="BX4" t="s">
        <v>254</v>
      </c>
    </row>
    <row r="5" spans="1:76">
      <c r="A5" s="2" t="s">
        <v>138</v>
      </c>
      <c r="B5" s="3"/>
      <c r="C5" s="3"/>
      <c r="D5" s="3"/>
      <c r="E5" s="3">
        <v>3.33</v>
      </c>
      <c r="F5" s="3"/>
      <c r="G5" s="3"/>
      <c r="H5" s="3"/>
      <c r="I5" s="3"/>
      <c r="J5" s="3"/>
      <c r="K5" s="3">
        <v>3.33</v>
      </c>
      <c r="L5" s="3">
        <v>0.27</v>
      </c>
      <c r="M5" s="3"/>
      <c r="N5" s="3"/>
      <c r="O5" s="3"/>
      <c r="P5" s="3"/>
      <c r="Q5" s="3"/>
      <c r="R5" s="3"/>
      <c r="S5" s="3">
        <v>0.48</v>
      </c>
      <c r="T5" s="3"/>
      <c r="U5" s="3">
        <v>8.41</v>
      </c>
      <c r="V5" s="3">
        <v>0.32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>
        <v>0.56999999999999995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>
        <v>2.56</v>
      </c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>
        <v>2.08</v>
      </c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>
        <v>21.35</v>
      </c>
    </row>
    <row r="6" spans="1:76">
      <c r="A6" s="2" t="s">
        <v>160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>
        <v>4.17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>
        <v>2.08</v>
      </c>
      <c r="BL6" s="3">
        <v>1.39</v>
      </c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>
        <v>7.64</v>
      </c>
    </row>
    <row r="7" spans="1:76">
      <c r="A7" s="2" t="s">
        <v>78</v>
      </c>
      <c r="B7" s="3"/>
      <c r="C7" s="3"/>
      <c r="D7" s="3"/>
      <c r="E7" s="3"/>
      <c r="F7" s="3">
        <v>0.27</v>
      </c>
      <c r="G7" s="3"/>
      <c r="H7" s="3"/>
      <c r="I7" s="3"/>
      <c r="J7" s="3">
        <v>1.1000000000000001</v>
      </c>
      <c r="K7" s="3"/>
      <c r="L7" s="3">
        <v>0.41</v>
      </c>
      <c r="M7" s="3"/>
      <c r="N7" s="3">
        <v>0.35</v>
      </c>
      <c r="O7" s="3"/>
      <c r="P7" s="3"/>
      <c r="Q7" s="3"/>
      <c r="R7" s="3">
        <v>0.23</v>
      </c>
      <c r="S7" s="3"/>
      <c r="T7" s="3"/>
      <c r="U7" s="3"/>
      <c r="V7" s="3">
        <v>1.29</v>
      </c>
      <c r="W7" s="3">
        <v>2.71</v>
      </c>
      <c r="X7" s="3">
        <v>0.93</v>
      </c>
      <c r="Y7" s="3"/>
      <c r="Z7" s="3">
        <v>2.13</v>
      </c>
      <c r="AA7" s="3"/>
      <c r="AB7" s="3"/>
      <c r="AC7" s="3"/>
      <c r="AD7" s="3"/>
      <c r="AE7" s="3"/>
      <c r="AF7" s="3">
        <v>0.53</v>
      </c>
      <c r="AG7" s="3">
        <v>0.76</v>
      </c>
      <c r="AH7" s="3">
        <v>0.72</v>
      </c>
      <c r="AI7" s="3">
        <v>0.19</v>
      </c>
      <c r="AJ7" s="3">
        <v>0.81</v>
      </c>
      <c r="AK7" s="3"/>
      <c r="AL7" s="3"/>
      <c r="AM7" s="3"/>
      <c r="AN7" s="3">
        <v>1.45</v>
      </c>
      <c r="AO7" s="3"/>
      <c r="AP7" s="3"/>
      <c r="AQ7" s="3"/>
      <c r="AR7" s="3">
        <v>2.13</v>
      </c>
      <c r="AS7" s="3">
        <v>25</v>
      </c>
      <c r="AT7" s="3"/>
      <c r="AU7" s="3"/>
      <c r="AV7" s="3">
        <v>3.03</v>
      </c>
      <c r="AW7" s="3">
        <v>0.85</v>
      </c>
      <c r="AX7" s="3"/>
      <c r="AY7" s="3"/>
      <c r="AZ7" s="3"/>
      <c r="BA7" s="3">
        <v>8.33</v>
      </c>
      <c r="BB7" s="3">
        <v>0.71</v>
      </c>
      <c r="BC7" s="3"/>
      <c r="BD7" s="3"/>
      <c r="BE7" s="3"/>
      <c r="BF7" s="3"/>
      <c r="BG7" s="3">
        <v>6.67</v>
      </c>
      <c r="BH7" s="3">
        <v>0.82</v>
      </c>
      <c r="BI7" s="3"/>
      <c r="BJ7" s="3">
        <v>1.48</v>
      </c>
      <c r="BK7" s="3"/>
      <c r="BL7" s="3"/>
      <c r="BM7" s="3">
        <v>1.0900000000000001</v>
      </c>
      <c r="BN7" s="3"/>
      <c r="BO7" s="3"/>
      <c r="BP7" s="3">
        <v>1.64</v>
      </c>
      <c r="BQ7" s="3"/>
      <c r="BR7" s="3">
        <v>0.3</v>
      </c>
      <c r="BS7" s="3"/>
      <c r="BT7" s="3"/>
      <c r="BU7" s="3">
        <v>1.33</v>
      </c>
      <c r="BV7" s="3"/>
      <c r="BW7" s="3"/>
      <c r="BX7" s="3">
        <v>67.259999999999991</v>
      </c>
    </row>
    <row r="8" spans="1:76">
      <c r="A8" s="2" t="s">
        <v>98</v>
      </c>
      <c r="B8" s="3">
        <v>20</v>
      </c>
      <c r="C8" s="3"/>
      <c r="D8" s="3"/>
      <c r="E8" s="3"/>
      <c r="F8" s="3">
        <v>2.15</v>
      </c>
      <c r="G8" s="3">
        <v>0.88</v>
      </c>
      <c r="H8" s="3"/>
      <c r="I8" s="3"/>
      <c r="J8" s="3"/>
      <c r="K8" s="3"/>
      <c r="L8" s="3">
        <v>0.81</v>
      </c>
      <c r="M8" s="3">
        <v>2.78</v>
      </c>
      <c r="N8" s="3"/>
      <c r="O8" s="3"/>
      <c r="P8" s="3"/>
      <c r="Q8" s="3"/>
      <c r="R8" s="3">
        <v>0.91</v>
      </c>
      <c r="S8" s="3">
        <v>1.45</v>
      </c>
      <c r="T8" s="3"/>
      <c r="U8" s="3">
        <v>1.87</v>
      </c>
      <c r="V8" s="3">
        <v>0.65</v>
      </c>
      <c r="W8" s="3"/>
      <c r="X8" s="3">
        <v>0.69</v>
      </c>
      <c r="Y8" s="3"/>
      <c r="Z8" s="3"/>
      <c r="AA8" s="3"/>
      <c r="AB8" s="3"/>
      <c r="AC8" s="3"/>
      <c r="AD8" s="3"/>
      <c r="AE8" s="3"/>
      <c r="AF8" s="3">
        <v>0.27</v>
      </c>
      <c r="AG8" s="3">
        <v>0.76</v>
      </c>
      <c r="AH8" s="3">
        <v>0.36</v>
      </c>
      <c r="AI8" s="3">
        <v>1.34</v>
      </c>
      <c r="AJ8" s="3">
        <v>1.63</v>
      </c>
      <c r="AK8" s="3"/>
      <c r="AL8" s="3">
        <v>5.26</v>
      </c>
      <c r="AM8" s="3"/>
      <c r="AN8" s="3">
        <v>0.72</v>
      </c>
      <c r="AO8" s="3"/>
      <c r="AP8" s="3"/>
      <c r="AQ8" s="3"/>
      <c r="AR8" s="3">
        <v>2.13</v>
      </c>
      <c r="AS8" s="3"/>
      <c r="AT8" s="3"/>
      <c r="AU8" s="3"/>
      <c r="AV8" s="3"/>
      <c r="AW8" s="3">
        <v>0.85</v>
      </c>
      <c r="AX8" s="3">
        <v>14.29</v>
      </c>
      <c r="AY8" s="3"/>
      <c r="AZ8" s="3"/>
      <c r="BA8" s="3"/>
      <c r="BB8" s="3">
        <v>2.13</v>
      </c>
      <c r="BC8" s="3"/>
      <c r="BD8" s="3">
        <v>2.38</v>
      </c>
      <c r="BE8" s="3">
        <v>0.38</v>
      </c>
      <c r="BF8" s="3"/>
      <c r="BG8" s="3"/>
      <c r="BH8" s="3">
        <v>0.27</v>
      </c>
      <c r="BI8" s="3"/>
      <c r="BJ8" s="3"/>
      <c r="BK8" s="3"/>
      <c r="BL8" s="3"/>
      <c r="BM8" s="3">
        <v>2.17</v>
      </c>
      <c r="BN8" s="3">
        <v>0.79</v>
      </c>
      <c r="BO8" s="3"/>
      <c r="BP8" s="3"/>
      <c r="BQ8" s="3">
        <v>0.49</v>
      </c>
      <c r="BR8" s="3">
        <v>0.3</v>
      </c>
      <c r="BS8" s="3"/>
      <c r="BT8" s="3"/>
      <c r="BU8" s="3"/>
      <c r="BV8" s="3"/>
      <c r="BW8" s="3"/>
      <c r="BX8" s="3">
        <v>68.709999999999994</v>
      </c>
    </row>
    <row r="9" spans="1:76">
      <c r="A9" s="2" t="s">
        <v>38</v>
      </c>
      <c r="B9" s="3"/>
      <c r="C9" s="3"/>
      <c r="D9" s="3">
        <v>1.1200000000000001</v>
      </c>
      <c r="E9" s="3">
        <v>13.33</v>
      </c>
      <c r="F9" s="3"/>
      <c r="G9" s="3">
        <v>5.26</v>
      </c>
      <c r="H9" s="3"/>
      <c r="I9" s="3">
        <v>0.61</v>
      </c>
      <c r="J9" s="3">
        <v>3.3</v>
      </c>
      <c r="K9" s="3">
        <v>3.33</v>
      </c>
      <c r="L9" s="3">
        <v>2.71</v>
      </c>
      <c r="M9" s="3">
        <v>2.78</v>
      </c>
      <c r="N9" s="3"/>
      <c r="O9" s="3">
        <v>4.17</v>
      </c>
      <c r="P9" s="3">
        <v>8.57</v>
      </c>
      <c r="Q9" s="3">
        <v>0.59</v>
      </c>
      <c r="R9" s="3">
        <v>6.2099999999999991</v>
      </c>
      <c r="S9" s="3">
        <v>4.83</v>
      </c>
      <c r="T9" s="3">
        <v>22.22</v>
      </c>
      <c r="U9" s="3">
        <v>1.87</v>
      </c>
      <c r="V9" s="3">
        <v>2.2599999999999998</v>
      </c>
      <c r="W9" s="3">
        <v>10.11</v>
      </c>
      <c r="X9" s="3">
        <v>3.94</v>
      </c>
      <c r="Y9" s="3">
        <v>2.67</v>
      </c>
      <c r="Z9" s="3"/>
      <c r="AA9" s="3"/>
      <c r="AB9" s="3"/>
      <c r="AC9" s="3"/>
      <c r="AD9" s="3"/>
      <c r="AE9" s="3"/>
      <c r="AF9" s="3">
        <v>2.39</v>
      </c>
      <c r="AG9" s="3">
        <v>2.4700000000000002</v>
      </c>
      <c r="AH9" s="3">
        <v>2.89</v>
      </c>
      <c r="AI9" s="3">
        <v>1.73</v>
      </c>
      <c r="AJ9" s="3">
        <v>4.07</v>
      </c>
      <c r="AK9" s="3">
        <v>2.74</v>
      </c>
      <c r="AL9" s="3"/>
      <c r="AM9" s="3"/>
      <c r="AN9" s="3">
        <v>1.45</v>
      </c>
      <c r="AO9" s="3">
        <v>5.77</v>
      </c>
      <c r="AP9" s="3">
        <v>4.12</v>
      </c>
      <c r="AQ9" s="3"/>
      <c r="AR9" s="3"/>
      <c r="AS9" s="3">
        <v>25</v>
      </c>
      <c r="AT9" s="3"/>
      <c r="AU9" s="3">
        <v>1.82</v>
      </c>
      <c r="AV9" s="3">
        <v>3.03</v>
      </c>
      <c r="AW9" s="3">
        <v>1.71</v>
      </c>
      <c r="AX9" s="3"/>
      <c r="AY9" s="3">
        <v>5</v>
      </c>
      <c r="AZ9" s="3">
        <v>2.78</v>
      </c>
      <c r="BA9" s="3"/>
      <c r="BB9" s="3">
        <v>0.35</v>
      </c>
      <c r="BC9" s="3">
        <v>1.96</v>
      </c>
      <c r="BD9" s="3">
        <v>9.52</v>
      </c>
      <c r="BE9" s="3">
        <v>1.5</v>
      </c>
      <c r="BF9" s="3">
        <v>0.65</v>
      </c>
      <c r="BG9" s="3"/>
      <c r="BH9" s="3">
        <v>3.26</v>
      </c>
      <c r="BI9" s="3"/>
      <c r="BJ9" s="3">
        <v>2.96</v>
      </c>
      <c r="BK9" s="3">
        <v>4.17</v>
      </c>
      <c r="BL9" s="3"/>
      <c r="BM9" s="3">
        <v>3.26</v>
      </c>
      <c r="BN9" s="3">
        <v>4.76</v>
      </c>
      <c r="BO9" s="3">
        <v>5.88</v>
      </c>
      <c r="BP9" s="3">
        <v>2.46</v>
      </c>
      <c r="BQ9" s="3">
        <v>0.99</v>
      </c>
      <c r="BR9" s="3">
        <v>2.37</v>
      </c>
      <c r="BS9" s="3">
        <v>1.79</v>
      </c>
      <c r="BT9" s="3"/>
      <c r="BU9" s="3">
        <v>2.67</v>
      </c>
      <c r="BV9" s="3"/>
      <c r="BW9" s="3"/>
      <c r="BX9" s="3">
        <v>215.39999999999998</v>
      </c>
    </row>
    <row r="10" spans="1:76">
      <c r="A10" s="2" t="s">
        <v>46</v>
      </c>
      <c r="B10" s="3"/>
      <c r="C10" s="3"/>
      <c r="D10" s="3"/>
      <c r="E10" s="3">
        <v>3.33</v>
      </c>
      <c r="F10" s="3">
        <v>3.23</v>
      </c>
      <c r="G10" s="3"/>
      <c r="H10" s="3"/>
      <c r="I10" s="3">
        <v>1.23</v>
      </c>
      <c r="J10" s="3"/>
      <c r="K10" s="3"/>
      <c r="L10" s="3">
        <v>1.08</v>
      </c>
      <c r="M10" s="3">
        <v>5.56</v>
      </c>
      <c r="N10" s="3">
        <v>1.04</v>
      </c>
      <c r="O10" s="3"/>
      <c r="P10" s="3"/>
      <c r="Q10" s="3"/>
      <c r="R10" s="3">
        <v>0.46</v>
      </c>
      <c r="S10" s="3">
        <v>1.69</v>
      </c>
      <c r="T10" s="3"/>
      <c r="U10" s="3">
        <v>1.87</v>
      </c>
      <c r="V10" s="3">
        <v>0.97</v>
      </c>
      <c r="W10" s="3">
        <v>1.56</v>
      </c>
      <c r="X10" s="3">
        <v>3.94</v>
      </c>
      <c r="Y10" s="3">
        <v>1.07</v>
      </c>
      <c r="Z10" s="3">
        <v>4.26</v>
      </c>
      <c r="AA10" s="3"/>
      <c r="AB10" s="3">
        <v>8.33</v>
      </c>
      <c r="AC10" s="3">
        <v>8.6999999999999993</v>
      </c>
      <c r="AD10" s="3">
        <v>2.82</v>
      </c>
      <c r="AE10" s="3"/>
      <c r="AF10" s="3">
        <v>20.21</v>
      </c>
      <c r="AG10" s="3">
        <v>0.95</v>
      </c>
      <c r="AH10" s="3">
        <v>3.25</v>
      </c>
      <c r="AI10" s="3">
        <v>2.88</v>
      </c>
      <c r="AJ10" s="3">
        <v>1.63</v>
      </c>
      <c r="AK10" s="3"/>
      <c r="AL10" s="3"/>
      <c r="AM10" s="3">
        <v>6.67</v>
      </c>
      <c r="AN10" s="3">
        <v>2.9</v>
      </c>
      <c r="AO10" s="3"/>
      <c r="AP10" s="3">
        <v>6.19</v>
      </c>
      <c r="AQ10" s="3"/>
      <c r="AR10" s="3"/>
      <c r="AS10" s="3"/>
      <c r="AT10" s="3"/>
      <c r="AU10" s="3">
        <v>1.82</v>
      </c>
      <c r="AV10" s="3"/>
      <c r="AW10" s="3"/>
      <c r="AX10" s="3"/>
      <c r="AY10" s="3">
        <v>10</v>
      </c>
      <c r="AZ10" s="3"/>
      <c r="BA10" s="3"/>
      <c r="BB10" s="3">
        <v>2.48</v>
      </c>
      <c r="BC10" s="3"/>
      <c r="BD10" s="3"/>
      <c r="BE10" s="3">
        <v>2.2599999999999998</v>
      </c>
      <c r="BF10" s="3">
        <v>1.94</v>
      </c>
      <c r="BG10" s="3">
        <v>3.33</v>
      </c>
      <c r="BH10" s="3">
        <v>5.16</v>
      </c>
      <c r="BI10" s="3">
        <v>18.75</v>
      </c>
      <c r="BJ10" s="3">
        <v>0.74</v>
      </c>
      <c r="BK10" s="3">
        <v>4.17</v>
      </c>
      <c r="BL10" s="3">
        <v>1.39</v>
      </c>
      <c r="BM10" s="3"/>
      <c r="BN10" s="3">
        <v>3.17</v>
      </c>
      <c r="BO10" s="3"/>
      <c r="BP10" s="3">
        <v>3.28</v>
      </c>
      <c r="BQ10" s="3">
        <v>14.78</v>
      </c>
      <c r="BR10" s="3">
        <v>2.96</v>
      </c>
      <c r="BS10" s="3"/>
      <c r="BT10" s="3"/>
      <c r="BU10" s="3"/>
      <c r="BV10" s="3">
        <v>9.09</v>
      </c>
      <c r="BW10" s="3"/>
      <c r="BX10" s="3">
        <v>181.14</v>
      </c>
    </row>
    <row r="11" spans="1:76">
      <c r="A11" s="2" t="s">
        <v>152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0.93</v>
      </c>
      <c r="V11" s="3"/>
      <c r="W11" s="3"/>
      <c r="X11" s="3">
        <v>0.46</v>
      </c>
      <c r="Y11" s="3">
        <v>0.53</v>
      </c>
      <c r="Z11" s="3"/>
      <c r="AA11" s="3"/>
      <c r="AB11" s="3"/>
      <c r="AC11" s="3"/>
      <c r="AD11" s="3">
        <v>1.41</v>
      </c>
      <c r="AE11" s="3"/>
      <c r="AF11" s="3">
        <v>1.6</v>
      </c>
      <c r="AG11" s="3"/>
      <c r="AH11" s="3"/>
      <c r="AI11" s="3"/>
      <c r="AJ11" s="3">
        <v>0.81</v>
      </c>
      <c r="AK11" s="3">
        <v>1.37</v>
      </c>
      <c r="AL11" s="3"/>
      <c r="AM11" s="3"/>
      <c r="AN11" s="3"/>
      <c r="AO11" s="3"/>
      <c r="AP11" s="3"/>
      <c r="AQ11" s="3"/>
      <c r="AR11" s="3"/>
      <c r="AS11" s="3"/>
      <c r="AT11" s="3">
        <v>2.13</v>
      </c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>
        <v>9.24</v>
      </c>
    </row>
    <row r="12" spans="1:76">
      <c r="A12" s="2" t="s">
        <v>52</v>
      </c>
      <c r="B12" s="3"/>
      <c r="C12" s="3"/>
      <c r="D12" s="3"/>
      <c r="E12" s="3"/>
      <c r="F12" s="3">
        <v>0.27</v>
      </c>
      <c r="G12" s="3">
        <v>0.88</v>
      </c>
      <c r="H12" s="3"/>
      <c r="I12" s="3"/>
      <c r="J12" s="3">
        <v>2.2000000000000002</v>
      </c>
      <c r="K12" s="3">
        <v>6.67</v>
      </c>
      <c r="L12" s="3">
        <v>1.08</v>
      </c>
      <c r="M12" s="3"/>
      <c r="N12" s="3">
        <v>2.08</v>
      </c>
      <c r="O12" s="3"/>
      <c r="P12" s="3"/>
      <c r="Q12" s="3">
        <v>0.59</v>
      </c>
      <c r="R12" s="3">
        <v>0.23</v>
      </c>
      <c r="S12" s="3">
        <v>0.72</v>
      </c>
      <c r="T12" s="3"/>
      <c r="U12" s="3"/>
      <c r="V12" s="3">
        <v>0.65</v>
      </c>
      <c r="W12" s="3">
        <v>2.71</v>
      </c>
      <c r="X12" s="3">
        <v>3.01</v>
      </c>
      <c r="Y12" s="3">
        <v>2.67</v>
      </c>
      <c r="Z12" s="3">
        <v>2.13</v>
      </c>
      <c r="AA12" s="3"/>
      <c r="AB12" s="3"/>
      <c r="AC12" s="3"/>
      <c r="AD12" s="3">
        <v>2.82</v>
      </c>
      <c r="AE12" s="3"/>
      <c r="AF12" s="3">
        <v>1.33</v>
      </c>
      <c r="AG12" s="3">
        <v>0.95</v>
      </c>
      <c r="AH12" s="3">
        <v>3.25</v>
      </c>
      <c r="AI12" s="3">
        <v>2.11</v>
      </c>
      <c r="AJ12" s="3">
        <v>13.01</v>
      </c>
      <c r="AK12" s="3"/>
      <c r="AL12" s="3"/>
      <c r="AM12" s="3">
        <v>6.67</v>
      </c>
      <c r="AN12" s="3">
        <v>0.72</v>
      </c>
      <c r="AO12" s="3">
        <v>1.92</v>
      </c>
      <c r="AP12" s="3">
        <v>4.12</v>
      </c>
      <c r="AQ12" s="3"/>
      <c r="AR12" s="3"/>
      <c r="AS12" s="3"/>
      <c r="AT12" s="3">
        <v>4.26</v>
      </c>
      <c r="AU12" s="3">
        <v>1.82</v>
      </c>
      <c r="AV12" s="3">
        <v>3.03</v>
      </c>
      <c r="AW12" s="3">
        <v>1.71</v>
      </c>
      <c r="AX12" s="3"/>
      <c r="AY12" s="3"/>
      <c r="AZ12" s="3"/>
      <c r="BA12" s="3"/>
      <c r="BB12" s="3">
        <v>1.42</v>
      </c>
      <c r="BC12" s="3">
        <v>1.96</v>
      </c>
      <c r="BD12" s="3">
        <v>2.38</v>
      </c>
      <c r="BE12" s="3">
        <v>1.1299999999999999</v>
      </c>
      <c r="BF12" s="3">
        <v>0.65</v>
      </c>
      <c r="BG12" s="3"/>
      <c r="BH12" s="3">
        <v>1.9</v>
      </c>
      <c r="BI12" s="3"/>
      <c r="BJ12" s="3">
        <v>0.74</v>
      </c>
      <c r="BK12" s="3">
        <v>2.08</v>
      </c>
      <c r="BL12" s="3">
        <v>2.78</v>
      </c>
      <c r="BM12" s="3">
        <v>3.26</v>
      </c>
      <c r="BN12" s="3">
        <v>7.94</v>
      </c>
      <c r="BO12" s="3"/>
      <c r="BP12" s="3">
        <v>3.28</v>
      </c>
      <c r="BQ12" s="3">
        <v>0.99</v>
      </c>
      <c r="BR12" s="3">
        <v>2.37</v>
      </c>
      <c r="BS12" s="3">
        <v>1.79</v>
      </c>
      <c r="BT12" s="3">
        <v>20</v>
      </c>
      <c r="BU12" s="3"/>
      <c r="BV12" s="3"/>
      <c r="BW12" s="3"/>
      <c r="BX12" s="3">
        <v>128.28</v>
      </c>
    </row>
    <row r="13" spans="1:76">
      <c r="A13" s="2" t="s">
        <v>72</v>
      </c>
      <c r="B13" s="3"/>
      <c r="C13" s="3"/>
      <c r="D13" s="3">
        <v>1.1200000000000001</v>
      </c>
      <c r="E13" s="3"/>
      <c r="F13" s="3">
        <v>0.81</v>
      </c>
      <c r="G13" s="3"/>
      <c r="H13" s="3"/>
      <c r="I13" s="3">
        <v>1.23</v>
      </c>
      <c r="J13" s="3"/>
      <c r="K13" s="3">
        <v>6.67</v>
      </c>
      <c r="L13" s="3">
        <v>3.38</v>
      </c>
      <c r="M13" s="3"/>
      <c r="N13" s="3"/>
      <c r="O13" s="3"/>
      <c r="P13" s="3">
        <v>2.86</v>
      </c>
      <c r="Q13" s="3">
        <v>1.18</v>
      </c>
      <c r="R13" s="3">
        <v>2.19</v>
      </c>
      <c r="S13" s="3">
        <v>1.21</v>
      </c>
      <c r="T13" s="3"/>
      <c r="U13" s="3"/>
      <c r="V13" s="3"/>
      <c r="W13" s="3">
        <v>4.2799999999999994</v>
      </c>
      <c r="X13" s="3">
        <v>1.39</v>
      </c>
      <c r="Y13" s="3"/>
      <c r="Z13" s="3"/>
      <c r="AA13" s="3"/>
      <c r="AB13" s="3"/>
      <c r="AC13" s="3"/>
      <c r="AD13" s="3"/>
      <c r="AE13" s="3"/>
      <c r="AF13" s="3"/>
      <c r="AG13" s="3">
        <v>2.09</v>
      </c>
      <c r="AH13" s="3">
        <v>0.72</v>
      </c>
      <c r="AI13" s="3">
        <v>0.77</v>
      </c>
      <c r="AJ13" s="3">
        <v>2.44</v>
      </c>
      <c r="AK13" s="3"/>
      <c r="AL13" s="3">
        <v>5.26</v>
      </c>
      <c r="AM13" s="3"/>
      <c r="AN13" s="3"/>
      <c r="AO13" s="3"/>
      <c r="AP13" s="3">
        <v>3.09</v>
      </c>
      <c r="AQ13" s="3">
        <v>33.33</v>
      </c>
      <c r="AR13" s="3">
        <v>6.38</v>
      </c>
      <c r="AS13" s="3"/>
      <c r="AT13" s="3"/>
      <c r="AU13" s="3"/>
      <c r="AV13" s="3"/>
      <c r="AW13" s="3">
        <v>0.85</v>
      </c>
      <c r="AX13" s="3"/>
      <c r="AY13" s="3"/>
      <c r="AZ13" s="3">
        <v>2.78</v>
      </c>
      <c r="BA13" s="3"/>
      <c r="BB13" s="3">
        <v>1.42</v>
      </c>
      <c r="BC13" s="3"/>
      <c r="BD13" s="3"/>
      <c r="BE13" s="3">
        <v>1.88</v>
      </c>
      <c r="BF13" s="3"/>
      <c r="BG13" s="3"/>
      <c r="BH13" s="3">
        <v>0.54</v>
      </c>
      <c r="BI13" s="3"/>
      <c r="BJ13" s="3">
        <v>2.2200000000000002</v>
      </c>
      <c r="BK13" s="3"/>
      <c r="BL13" s="3"/>
      <c r="BM13" s="3"/>
      <c r="BN13" s="3">
        <v>0.79</v>
      </c>
      <c r="BO13" s="3">
        <v>3.53</v>
      </c>
      <c r="BP13" s="3">
        <v>0.82</v>
      </c>
      <c r="BQ13" s="3">
        <v>0.99</v>
      </c>
      <c r="BR13" s="3">
        <v>1.48</v>
      </c>
      <c r="BS13" s="3">
        <v>1.79</v>
      </c>
      <c r="BT13" s="3"/>
      <c r="BU13" s="3"/>
      <c r="BV13" s="3"/>
      <c r="BW13" s="3"/>
      <c r="BX13" s="3">
        <v>99.49</v>
      </c>
    </row>
    <row r="14" spans="1:76">
      <c r="A14" s="2" t="s">
        <v>112</v>
      </c>
      <c r="B14" s="3">
        <v>10</v>
      </c>
      <c r="C14" s="3"/>
      <c r="D14" s="3"/>
      <c r="E14" s="3"/>
      <c r="F14" s="3">
        <v>0.27</v>
      </c>
      <c r="G14" s="3"/>
      <c r="H14" s="3"/>
      <c r="I14" s="3">
        <v>1.23</v>
      </c>
      <c r="J14" s="3">
        <v>2.2000000000000002</v>
      </c>
      <c r="K14" s="3"/>
      <c r="L14" s="3">
        <v>1.08</v>
      </c>
      <c r="M14" s="3"/>
      <c r="N14" s="3"/>
      <c r="O14" s="3"/>
      <c r="P14" s="3">
        <v>2.86</v>
      </c>
      <c r="Q14" s="3"/>
      <c r="R14" s="3">
        <v>1.51</v>
      </c>
      <c r="S14" s="3">
        <v>0.48</v>
      </c>
      <c r="T14" s="3"/>
      <c r="U14" s="3">
        <v>0.93</v>
      </c>
      <c r="V14" s="3"/>
      <c r="W14" s="3">
        <v>1.56</v>
      </c>
      <c r="X14" s="3">
        <v>0.23</v>
      </c>
      <c r="Y14" s="3"/>
      <c r="Z14" s="3"/>
      <c r="AA14" s="3"/>
      <c r="AB14" s="3"/>
      <c r="AC14" s="3"/>
      <c r="AD14" s="3"/>
      <c r="AE14" s="3"/>
      <c r="AF14" s="3">
        <v>0.27</v>
      </c>
      <c r="AG14" s="3">
        <v>1.9</v>
      </c>
      <c r="AH14" s="3"/>
      <c r="AI14" s="3">
        <v>1.1499999999999999</v>
      </c>
      <c r="AJ14" s="3">
        <v>0.81</v>
      </c>
      <c r="AK14" s="3"/>
      <c r="AL14" s="3"/>
      <c r="AM14" s="3"/>
      <c r="AN14" s="3"/>
      <c r="AO14" s="3"/>
      <c r="AP14" s="3">
        <v>6.19</v>
      </c>
      <c r="AQ14" s="3"/>
      <c r="AR14" s="3">
        <v>2.13</v>
      </c>
      <c r="AS14" s="3"/>
      <c r="AT14" s="3"/>
      <c r="AU14" s="3"/>
      <c r="AV14" s="3"/>
      <c r="AW14" s="3">
        <v>1.71</v>
      </c>
      <c r="AX14" s="3"/>
      <c r="AY14" s="3"/>
      <c r="AZ14" s="3"/>
      <c r="BA14" s="3"/>
      <c r="BB14" s="3">
        <v>0.71</v>
      </c>
      <c r="BC14" s="3">
        <v>0.98</v>
      </c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>
        <v>0.79</v>
      </c>
      <c r="BO14" s="3">
        <v>2.35</v>
      </c>
      <c r="BP14" s="3"/>
      <c r="BQ14" s="3"/>
      <c r="BR14" s="3"/>
      <c r="BS14" s="3"/>
      <c r="BT14" s="3"/>
      <c r="BU14" s="3"/>
      <c r="BV14" s="3"/>
      <c r="BW14" s="3"/>
      <c r="BX14" s="3">
        <v>41.339999999999996</v>
      </c>
    </row>
    <row r="15" spans="1:76">
      <c r="A15" s="2" t="s">
        <v>16</v>
      </c>
      <c r="B15" s="3">
        <v>20</v>
      </c>
      <c r="C15" s="3"/>
      <c r="D15" s="3">
        <v>3.37</v>
      </c>
      <c r="E15" s="3">
        <v>10</v>
      </c>
      <c r="F15" s="3">
        <v>5.38</v>
      </c>
      <c r="G15" s="3">
        <v>3.51</v>
      </c>
      <c r="H15" s="3"/>
      <c r="I15" s="3">
        <v>4.91</v>
      </c>
      <c r="J15" s="3">
        <v>27.47</v>
      </c>
      <c r="K15" s="3">
        <v>26.67</v>
      </c>
      <c r="L15" s="3"/>
      <c r="M15" s="3">
        <v>2.78</v>
      </c>
      <c r="N15" s="3">
        <v>1.73</v>
      </c>
      <c r="O15" s="3">
        <v>8.33</v>
      </c>
      <c r="P15" s="3">
        <v>22.86</v>
      </c>
      <c r="Q15" s="3">
        <v>8.2799999999999994</v>
      </c>
      <c r="R15" s="3">
        <v>24.53</v>
      </c>
      <c r="S15" s="3">
        <v>22.71</v>
      </c>
      <c r="T15" s="3">
        <v>11.11</v>
      </c>
      <c r="U15" s="3">
        <v>9.35</v>
      </c>
      <c r="V15" s="3">
        <v>4.1900000000000004</v>
      </c>
      <c r="W15" s="3">
        <v>68.39</v>
      </c>
      <c r="X15" s="3">
        <v>8.1</v>
      </c>
      <c r="Y15" s="3">
        <v>2.67</v>
      </c>
      <c r="Z15" s="3">
        <v>6.38</v>
      </c>
      <c r="AA15" s="3"/>
      <c r="AB15" s="3">
        <v>4.17</v>
      </c>
      <c r="AC15" s="3">
        <v>4.3499999999999996</v>
      </c>
      <c r="AD15" s="3">
        <v>1.41</v>
      </c>
      <c r="AE15" s="3"/>
      <c r="AF15" s="3">
        <v>3.99</v>
      </c>
      <c r="AG15" s="3">
        <v>18.98</v>
      </c>
      <c r="AH15" s="3">
        <v>6.5</v>
      </c>
      <c r="AI15" s="3">
        <v>8.64</v>
      </c>
      <c r="AJ15" s="3">
        <v>4.88</v>
      </c>
      <c r="AK15" s="3">
        <v>1.37</v>
      </c>
      <c r="AL15" s="3">
        <v>5.26</v>
      </c>
      <c r="AM15" s="3"/>
      <c r="AN15" s="3">
        <v>13.77</v>
      </c>
      <c r="AO15" s="3">
        <v>1.92</v>
      </c>
      <c r="AP15" s="3">
        <v>31.96</v>
      </c>
      <c r="AQ15" s="3">
        <v>100</v>
      </c>
      <c r="AR15" s="3">
        <v>19.149999999999999</v>
      </c>
      <c r="AS15" s="3">
        <v>50</v>
      </c>
      <c r="AT15" s="3">
        <v>2.13</v>
      </c>
      <c r="AU15" s="3">
        <v>12.73</v>
      </c>
      <c r="AV15" s="3">
        <v>15.15</v>
      </c>
      <c r="AW15" s="3">
        <v>13.68</v>
      </c>
      <c r="AX15" s="3">
        <v>42.86</v>
      </c>
      <c r="AY15" s="3">
        <v>5</v>
      </c>
      <c r="AZ15" s="3">
        <v>27.78</v>
      </c>
      <c r="BA15" s="3"/>
      <c r="BB15" s="3">
        <v>6.03</v>
      </c>
      <c r="BC15" s="3">
        <v>5.88</v>
      </c>
      <c r="BD15" s="3">
        <v>2.38</v>
      </c>
      <c r="BE15" s="3">
        <v>4.8899999999999997</v>
      </c>
      <c r="BF15" s="3">
        <v>0.65</v>
      </c>
      <c r="BG15" s="3">
        <v>26.67</v>
      </c>
      <c r="BH15" s="3">
        <v>4.62</v>
      </c>
      <c r="BI15" s="3">
        <v>12.5</v>
      </c>
      <c r="BJ15" s="3">
        <v>9.6300000000000008</v>
      </c>
      <c r="BK15" s="3">
        <v>8.33</v>
      </c>
      <c r="BL15" s="3">
        <v>8.33</v>
      </c>
      <c r="BM15" s="3">
        <v>10.87</v>
      </c>
      <c r="BN15" s="3">
        <v>5.56</v>
      </c>
      <c r="BO15" s="3">
        <v>34.119999999999997</v>
      </c>
      <c r="BP15" s="3">
        <v>4.0999999999999996</v>
      </c>
      <c r="BQ15" s="3">
        <v>1.97</v>
      </c>
      <c r="BR15" s="3">
        <v>5.33</v>
      </c>
      <c r="BS15" s="3">
        <v>16.07</v>
      </c>
      <c r="BT15" s="3"/>
      <c r="BU15" s="3">
        <v>2.67</v>
      </c>
      <c r="BV15" s="3"/>
      <c r="BW15" s="3"/>
      <c r="BX15" s="3">
        <v>869</v>
      </c>
    </row>
    <row r="16" spans="1:76">
      <c r="A16" s="2" t="s">
        <v>116</v>
      </c>
      <c r="B16" s="3"/>
      <c r="C16" s="3"/>
      <c r="D16" s="3"/>
      <c r="E16" s="3">
        <v>1.67</v>
      </c>
      <c r="F16" s="3">
        <v>0.27</v>
      </c>
      <c r="G16" s="3">
        <v>0.88</v>
      </c>
      <c r="H16" s="3"/>
      <c r="I16" s="3"/>
      <c r="J16" s="3"/>
      <c r="K16" s="3"/>
      <c r="L16" s="3">
        <v>0.14000000000000001</v>
      </c>
      <c r="M16" s="3"/>
      <c r="N16" s="3"/>
      <c r="O16" s="3"/>
      <c r="P16" s="3"/>
      <c r="Q16" s="3">
        <v>1.78</v>
      </c>
      <c r="R16" s="3">
        <v>0.23</v>
      </c>
      <c r="S16" s="3"/>
      <c r="T16" s="3"/>
      <c r="U16" s="3"/>
      <c r="V16" s="3">
        <v>0.32</v>
      </c>
      <c r="W16" s="3"/>
      <c r="X16" s="3">
        <v>0.23</v>
      </c>
      <c r="Y16" s="3"/>
      <c r="Z16" s="3">
        <v>2.13</v>
      </c>
      <c r="AA16" s="3"/>
      <c r="AB16" s="3"/>
      <c r="AC16" s="3"/>
      <c r="AD16" s="3">
        <v>1.41</v>
      </c>
      <c r="AE16" s="3"/>
      <c r="AF16" s="3">
        <v>0.27</v>
      </c>
      <c r="AG16" s="3">
        <v>0.76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>
        <v>0.85</v>
      </c>
      <c r="AX16" s="3"/>
      <c r="AY16" s="3"/>
      <c r="AZ16" s="3"/>
      <c r="BA16" s="3"/>
      <c r="BB16" s="3">
        <v>1.06</v>
      </c>
      <c r="BC16" s="3"/>
      <c r="BD16" s="3"/>
      <c r="BE16" s="3"/>
      <c r="BF16" s="3"/>
      <c r="BG16" s="3"/>
      <c r="BH16" s="3">
        <v>1.63</v>
      </c>
      <c r="BI16" s="3"/>
      <c r="BJ16" s="3"/>
      <c r="BK16" s="3"/>
      <c r="BL16" s="3"/>
      <c r="BM16" s="3"/>
      <c r="BN16" s="3">
        <v>0.79</v>
      </c>
      <c r="BO16" s="3"/>
      <c r="BP16" s="3"/>
      <c r="BQ16" s="3"/>
      <c r="BR16" s="3">
        <v>0.3</v>
      </c>
      <c r="BS16" s="3"/>
      <c r="BT16" s="3"/>
      <c r="BU16" s="3"/>
      <c r="BV16" s="3"/>
      <c r="BW16" s="3"/>
      <c r="BX16" s="3">
        <v>14.719999999999999</v>
      </c>
    </row>
    <row r="17" spans="1:76">
      <c r="A17" s="2" t="s">
        <v>34</v>
      </c>
      <c r="B17" s="3"/>
      <c r="C17" s="3"/>
      <c r="D17" s="3">
        <v>1.1200000000000001</v>
      </c>
      <c r="E17" s="3"/>
      <c r="F17" s="3"/>
      <c r="G17" s="3">
        <v>1.32</v>
      </c>
      <c r="H17" s="3"/>
      <c r="I17" s="3">
        <v>3.68</v>
      </c>
      <c r="J17" s="3"/>
      <c r="K17" s="3"/>
      <c r="L17" s="3">
        <v>0.68</v>
      </c>
      <c r="M17" s="3"/>
      <c r="N17" s="3"/>
      <c r="O17" s="3">
        <v>8.33</v>
      </c>
      <c r="P17" s="3"/>
      <c r="Q17" s="3">
        <v>1.18</v>
      </c>
      <c r="R17" s="3">
        <v>0.23</v>
      </c>
      <c r="S17" s="3">
        <v>0.72</v>
      </c>
      <c r="T17" s="3"/>
      <c r="U17" s="3">
        <v>0.93</v>
      </c>
      <c r="V17" s="3">
        <v>0.97</v>
      </c>
      <c r="W17" s="3"/>
      <c r="X17" s="3">
        <v>2.08</v>
      </c>
      <c r="Y17" s="3">
        <v>1.07</v>
      </c>
      <c r="Z17" s="3">
        <v>8.51</v>
      </c>
      <c r="AA17" s="3"/>
      <c r="AB17" s="3"/>
      <c r="AC17" s="3">
        <v>13.04</v>
      </c>
      <c r="AD17" s="3">
        <v>1.41</v>
      </c>
      <c r="AE17" s="3"/>
      <c r="AF17" s="3">
        <v>1.06</v>
      </c>
      <c r="AG17" s="3">
        <v>0.95</v>
      </c>
      <c r="AH17" s="3">
        <v>1.08</v>
      </c>
      <c r="AI17" s="3">
        <v>1.1499999999999999</v>
      </c>
      <c r="AJ17" s="3">
        <v>1.63</v>
      </c>
      <c r="AK17" s="3">
        <v>1.37</v>
      </c>
      <c r="AL17" s="3">
        <v>5.26</v>
      </c>
      <c r="AM17" s="3"/>
      <c r="AN17" s="3">
        <v>1.45</v>
      </c>
      <c r="AO17" s="3"/>
      <c r="AP17" s="3">
        <v>3.09</v>
      </c>
      <c r="AQ17" s="3"/>
      <c r="AR17" s="3"/>
      <c r="AS17" s="3"/>
      <c r="AT17" s="3">
        <v>2.13</v>
      </c>
      <c r="AU17" s="3"/>
      <c r="AV17" s="3"/>
      <c r="AW17" s="3">
        <v>0.85</v>
      </c>
      <c r="AX17" s="3"/>
      <c r="AY17" s="3">
        <v>2.5</v>
      </c>
      <c r="AZ17" s="3"/>
      <c r="BA17" s="3"/>
      <c r="BB17" s="3">
        <v>2.13</v>
      </c>
      <c r="BC17" s="3"/>
      <c r="BD17" s="3"/>
      <c r="BE17" s="3">
        <v>2.63</v>
      </c>
      <c r="BF17" s="3">
        <v>3.87</v>
      </c>
      <c r="BG17" s="3"/>
      <c r="BH17" s="3">
        <v>1.9</v>
      </c>
      <c r="BI17" s="3"/>
      <c r="BJ17" s="3"/>
      <c r="BK17" s="3"/>
      <c r="BL17" s="3">
        <v>6.94</v>
      </c>
      <c r="BM17" s="3">
        <v>3.26</v>
      </c>
      <c r="BN17" s="3">
        <v>1.59</v>
      </c>
      <c r="BO17" s="3"/>
      <c r="BP17" s="3">
        <v>2.46</v>
      </c>
      <c r="BQ17" s="3">
        <v>4.93</v>
      </c>
      <c r="BR17" s="3">
        <v>0.89</v>
      </c>
      <c r="BS17" s="3"/>
      <c r="BT17" s="3"/>
      <c r="BU17" s="3">
        <v>6.67</v>
      </c>
      <c r="BV17" s="3"/>
      <c r="BW17" s="3"/>
      <c r="BX17" s="3">
        <v>105.06</v>
      </c>
    </row>
    <row r="18" spans="1:76">
      <c r="A18" s="2" t="s">
        <v>128</v>
      </c>
      <c r="B18" s="3"/>
      <c r="C18" s="3"/>
      <c r="D18" s="3"/>
      <c r="E18" s="3"/>
      <c r="F18" s="3">
        <v>0.27</v>
      </c>
      <c r="G18" s="3"/>
      <c r="H18" s="3"/>
      <c r="I18" s="3"/>
      <c r="J18" s="3"/>
      <c r="K18" s="3"/>
      <c r="L18" s="3">
        <v>0.27</v>
      </c>
      <c r="M18" s="3"/>
      <c r="N18" s="3">
        <v>0.69</v>
      </c>
      <c r="O18" s="3"/>
      <c r="P18" s="3"/>
      <c r="Q18" s="3"/>
      <c r="R18" s="3"/>
      <c r="S18" s="3">
        <v>0.24</v>
      </c>
      <c r="T18" s="3"/>
      <c r="U18" s="3"/>
      <c r="V18" s="3"/>
      <c r="W18" s="3"/>
      <c r="X18" s="3"/>
      <c r="Y18" s="3"/>
      <c r="Z18" s="3"/>
      <c r="AA18" s="3"/>
      <c r="AB18" s="3"/>
      <c r="AC18" s="3">
        <v>4.3499999999999996</v>
      </c>
      <c r="AD18" s="3">
        <v>1.41</v>
      </c>
      <c r="AE18" s="3"/>
      <c r="AF18" s="3">
        <v>0.27</v>
      </c>
      <c r="AG18" s="3"/>
      <c r="AH18" s="3"/>
      <c r="AI18" s="3"/>
      <c r="AJ18" s="3">
        <v>0.81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>
        <v>0.35</v>
      </c>
      <c r="BC18" s="3"/>
      <c r="BD18" s="3"/>
      <c r="BE18" s="3">
        <v>0.38</v>
      </c>
      <c r="BF18" s="3"/>
      <c r="BG18" s="3"/>
      <c r="BH18" s="3">
        <v>0.27</v>
      </c>
      <c r="BI18" s="3"/>
      <c r="BJ18" s="3"/>
      <c r="BK18" s="3"/>
      <c r="BL18" s="3"/>
      <c r="BM18" s="3"/>
      <c r="BN18" s="3">
        <v>0.79</v>
      </c>
      <c r="BO18" s="3"/>
      <c r="BP18" s="3"/>
      <c r="BQ18" s="3"/>
      <c r="BR18" s="3">
        <v>0.3</v>
      </c>
      <c r="BS18" s="3"/>
      <c r="BT18" s="3"/>
      <c r="BU18" s="3">
        <v>1.33</v>
      </c>
      <c r="BV18" s="3"/>
      <c r="BW18" s="3"/>
      <c r="BX18" s="3">
        <v>11.730000000000002</v>
      </c>
    </row>
    <row r="19" spans="1:76">
      <c r="A19" s="2" t="s">
        <v>118</v>
      </c>
      <c r="B19" s="3"/>
      <c r="C19" s="3"/>
      <c r="D19" s="3"/>
      <c r="E19" s="3"/>
      <c r="F19" s="3">
        <v>0.81</v>
      </c>
      <c r="G19" s="3"/>
      <c r="H19" s="3"/>
      <c r="I19" s="3"/>
      <c r="J19" s="3">
        <v>1.1000000000000001</v>
      </c>
      <c r="K19" s="3">
        <v>3.33</v>
      </c>
      <c r="L19" s="3">
        <v>1.08</v>
      </c>
      <c r="M19" s="3"/>
      <c r="N19" s="3"/>
      <c r="O19" s="3"/>
      <c r="P19" s="3"/>
      <c r="Q19" s="3">
        <v>0.59</v>
      </c>
      <c r="R19" s="3"/>
      <c r="S19" s="3">
        <v>1.45</v>
      </c>
      <c r="T19" s="3"/>
      <c r="U19" s="3"/>
      <c r="V19" s="3"/>
      <c r="W19" s="3"/>
      <c r="X19" s="3">
        <v>0.23</v>
      </c>
      <c r="Y19" s="3"/>
      <c r="Z19" s="3"/>
      <c r="AA19" s="3"/>
      <c r="AB19" s="3"/>
      <c r="AC19" s="3"/>
      <c r="AD19" s="3"/>
      <c r="AE19" s="3"/>
      <c r="AF19" s="3">
        <v>0.27</v>
      </c>
      <c r="AG19" s="3">
        <v>0.76</v>
      </c>
      <c r="AH19" s="3">
        <v>0.36</v>
      </c>
      <c r="AI19" s="3">
        <v>0.38</v>
      </c>
      <c r="AJ19" s="3">
        <v>0.81</v>
      </c>
      <c r="AK19" s="3">
        <v>1.37</v>
      </c>
      <c r="AL19" s="3"/>
      <c r="AM19" s="3"/>
      <c r="AN19" s="3"/>
      <c r="AO19" s="3"/>
      <c r="AP19" s="3">
        <v>1.03</v>
      </c>
      <c r="AQ19" s="3"/>
      <c r="AR19" s="3"/>
      <c r="AS19" s="3"/>
      <c r="AT19" s="3">
        <v>4.26</v>
      </c>
      <c r="AU19" s="3"/>
      <c r="AV19" s="3"/>
      <c r="AW19" s="3">
        <v>0.85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>
        <v>0.79</v>
      </c>
      <c r="BO19" s="3">
        <v>3.53</v>
      </c>
      <c r="BP19" s="3"/>
      <c r="BQ19" s="3">
        <v>0.49</v>
      </c>
      <c r="BR19" s="3">
        <v>0.89</v>
      </c>
      <c r="BS19" s="3">
        <v>5.36</v>
      </c>
      <c r="BT19" s="3"/>
      <c r="BU19" s="3"/>
      <c r="BV19" s="3"/>
      <c r="BW19" s="3"/>
      <c r="BX19" s="3">
        <v>29.74</v>
      </c>
    </row>
    <row r="20" spans="1:76">
      <c r="A20" s="2" t="s">
        <v>60</v>
      </c>
      <c r="B20" s="3"/>
      <c r="C20" s="3"/>
      <c r="D20" s="3"/>
      <c r="E20" s="3"/>
      <c r="F20" s="3">
        <v>0.27</v>
      </c>
      <c r="G20" s="3"/>
      <c r="H20" s="3"/>
      <c r="I20" s="3">
        <v>0.61</v>
      </c>
      <c r="J20" s="3">
        <v>2.2000000000000002</v>
      </c>
      <c r="K20" s="3"/>
      <c r="L20" s="3">
        <v>1.89</v>
      </c>
      <c r="M20" s="3">
        <v>8.33</v>
      </c>
      <c r="N20" s="3">
        <v>0.69</v>
      </c>
      <c r="O20" s="3"/>
      <c r="P20" s="3">
        <v>2.86</v>
      </c>
      <c r="Q20" s="3"/>
      <c r="R20" s="3">
        <v>2.0499999999999998</v>
      </c>
      <c r="S20" s="3">
        <v>1.21</v>
      </c>
      <c r="T20" s="3"/>
      <c r="U20" s="3"/>
      <c r="V20" s="3">
        <v>0.32</v>
      </c>
      <c r="W20" s="3">
        <v>3.86</v>
      </c>
      <c r="X20" s="3">
        <v>1.62</v>
      </c>
      <c r="Y20" s="3">
        <v>0.53</v>
      </c>
      <c r="Z20" s="3"/>
      <c r="AA20" s="3"/>
      <c r="AB20" s="3"/>
      <c r="AC20" s="3"/>
      <c r="AD20" s="3"/>
      <c r="AE20" s="3"/>
      <c r="AF20" s="3"/>
      <c r="AG20" s="3">
        <v>1.33</v>
      </c>
      <c r="AH20" s="3">
        <v>0.72</v>
      </c>
      <c r="AI20" s="3">
        <v>0.77</v>
      </c>
      <c r="AJ20" s="3"/>
      <c r="AK20" s="3">
        <v>2.74</v>
      </c>
      <c r="AL20" s="3"/>
      <c r="AM20" s="3"/>
      <c r="AN20" s="3"/>
      <c r="AO20" s="3">
        <v>3.85</v>
      </c>
      <c r="AP20" s="3">
        <v>1.03</v>
      </c>
      <c r="AQ20" s="3"/>
      <c r="AR20" s="3">
        <v>2.13</v>
      </c>
      <c r="AS20" s="3"/>
      <c r="AT20" s="3">
        <v>4.26</v>
      </c>
      <c r="AU20" s="3">
        <v>1.82</v>
      </c>
      <c r="AV20" s="3"/>
      <c r="AW20" s="3">
        <v>0.85</v>
      </c>
      <c r="AX20" s="3"/>
      <c r="AY20" s="3"/>
      <c r="AZ20" s="3">
        <v>2.78</v>
      </c>
      <c r="BA20" s="3"/>
      <c r="BB20" s="3">
        <v>0.35</v>
      </c>
      <c r="BC20" s="3"/>
      <c r="BD20" s="3">
        <v>2.38</v>
      </c>
      <c r="BE20" s="3">
        <v>2.2599999999999998</v>
      </c>
      <c r="BF20" s="3">
        <v>0.65</v>
      </c>
      <c r="BG20" s="3"/>
      <c r="BH20" s="3">
        <v>0.82</v>
      </c>
      <c r="BI20" s="3"/>
      <c r="BJ20" s="3"/>
      <c r="BK20" s="3">
        <v>4.17</v>
      </c>
      <c r="BL20" s="3"/>
      <c r="BM20" s="3">
        <v>1.0900000000000001</v>
      </c>
      <c r="BN20" s="3"/>
      <c r="BO20" s="3"/>
      <c r="BP20" s="3"/>
      <c r="BQ20" s="3"/>
      <c r="BR20" s="3">
        <v>0.89</v>
      </c>
      <c r="BS20" s="3"/>
      <c r="BT20" s="3"/>
      <c r="BU20" s="3"/>
      <c r="BV20" s="3"/>
      <c r="BW20" s="3"/>
      <c r="BX20" s="3">
        <v>61.330000000000013</v>
      </c>
    </row>
    <row r="21" spans="1:76">
      <c r="A21" s="2" t="s">
        <v>30</v>
      </c>
      <c r="B21" s="3"/>
      <c r="C21" s="3"/>
      <c r="D21" s="3">
        <v>1.1200000000000001</v>
      </c>
      <c r="E21" s="3">
        <v>6.67</v>
      </c>
      <c r="F21" s="3">
        <v>5.38</v>
      </c>
      <c r="G21" s="3">
        <v>0.88</v>
      </c>
      <c r="H21" s="3"/>
      <c r="I21" s="3">
        <v>0.61</v>
      </c>
      <c r="J21" s="3">
        <v>6.59</v>
      </c>
      <c r="K21" s="3">
        <v>10</v>
      </c>
      <c r="L21" s="3">
        <v>7.71</v>
      </c>
      <c r="M21" s="3">
        <v>2.78</v>
      </c>
      <c r="N21" s="3">
        <v>0.35</v>
      </c>
      <c r="O21" s="3"/>
      <c r="P21" s="3"/>
      <c r="Q21" s="3">
        <v>5.33</v>
      </c>
      <c r="R21" s="3">
        <v>115.24</v>
      </c>
      <c r="S21" s="3">
        <v>13.77</v>
      </c>
      <c r="T21" s="3">
        <v>11.11</v>
      </c>
      <c r="U21" s="3">
        <v>5.61</v>
      </c>
      <c r="V21" s="3">
        <v>3.55</v>
      </c>
      <c r="W21" s="3">
        <v>8.9600000000000009</v>
      </c>
      <c r="X21" s="3">
        <v>4.4000000000000004</v>
      </c>
      <c r="Y21" s="3"/>
      <c r="Z21" s="3">
        <v>4.26</v>
      </c>
      <c r="AA21" s="3"/>
      <c r="AB21" s="3"/>
      <c r="AC21" s="3"/>
      <c r="AD21" s="3">
        <v>4.2299999999999995</v>
      </c>
      <c r="AE21" s="3"/>
      <c r="AF21" s="3">
        <v>6.65</v>
      </c>
      <c r="AG21" s="3">
        <v>8.35</v>
      </c>
      <c r="AH21" s="3">
        <v>3.61</v>
      </c>
      <c r="AI21" s="3">
        <v>7.49</v>
      </c>
      <c r="AJ21" s="3">
        <v>4.8800000000000008</v>
      </c>
      <c r="AK21" s="3">
        <v>8.2200000000000006</v>
      </c>
      <c r="AL21" s="3"/>
      <c r="AM21" s="3"/>
      <c r="AN21" s="3">
        <v>0.72</v>
      </c>
      <c r="AO21" s="3">
        <v>21.15</v>
      </c>
      <c r="AP21" s="3">
        <v>2.06</v>
      </c>
      <c r="AQ21" s="3"/>
      <c r="AR21" s="3">
        <v>4.26</v>
      </c>
      <c r="AS21" s="3"/>
      <c r="AT21" s="3">
        <v>4.26</v>
      </c>
      <c r="AU21" s="3">
        <v>12.73</v>
      </c>
      <c r="AV21" s="3">
        <v>3.03</v>
      </c>
      <c r="AW21" s="3">
        <v>2.56</v>
      </c>
      <c r="AX21" s="3">
        <v>28.58</v>
      </c>
      <c r="AY21" s="3"/>
      <c r="AZ21" s="3">
        <v>16.670000000000002</v>
      </c>
      <c r="BA21" s="3"/>
      <c r="BB21" s="3">
        <v>4.26</v>
      </c>
      <c r="BC21" s="3">
        <v>0.98</v>
      </c>
      <c r="BD21" s="3">
        <v>4.76</v>
      </c>
      <c r="BE21" s="3">
        <v>6.77</v>
      </c>
      <c r="BF21" s="3">
        <v>0.65</v>
      </c>
      <c r="BG21" s="3"/>
      <c r="BH21" s="3">
        <v>1.36</v>
      </c>
      <c r="BI21" s="3"/>
      <c r="BJ21" s="3">
        <v>1.48</v>
      </c>
      <c r="BK21" s="3">
        <v>2.08</v>
      </c>
      <c r="BL21" s="3">
        <v>1.39</v>
      </c>
      <c r="BM21" s="3">
        <v>11.96</v>
      </c>
      <c r="BN21" s="3">
        <v>5.5600000000000005</v>
      </c>
      <c r="BO21" s="3">
        <v>8.24</v>
      </c>
      <c r="BP21" s="3">
        <v>0.82</v>
      </c>
      <c r="BQ21" s="3">
        <v>0.49</v>
      </c>
      <c r="BR21" s="3">
        <v>2.3699999999999997</v>
      </c>
      <c r="BS21" s="3">
        <v>14.280000000000001</v>
      </c>
      <c r="BT21" s="3"/>
      <c r="BU21" s="3"/>
      <c r="BV21" s="3"/>
      <c r="BW21" s="3"/>
      <c r="BX21" s="3">
        <v>421.22</v>
      </c>
    </row>
    <row r="22" spans="1:76">
      <c r="A22" s="2" t="s">
        <v>28</v>
      </c>
      <c r="B22" s="3">
        <v>20</v>
      </c>
      <c r="C22" s="3"/>
      <c r="D22" s="3"/>
      <c r="E22" s="3">
        <v>10</v>
      </c>
      <c r="F22" s="3">
        <v>5.38</v>
      </c>
      <c r="G22" s="3">
        <v>3.07</v>
      </c>
      <c r="H22" s="3"/>
      <c r="I22" s="3">
        <v>1.84</v>
      </c>
      <c r="J22" s="3">
        <v>5.49</v>
      </c>
      <c r="K22" s="3">
        <v>6.67</v>
      </c>
      <c r="L22" s="3">
        <v>12.72</v>
      </c>
      <c r="M22" s="3"/>
      <c r="N22" s="3">
        <v>1.04</v>
      </c>
      <c r="O22" s="3">
        <v>4.17</v>
      </c>
      <c r="P22" s="3">
        <v>17.14</v>
      </c>
      <c r="Q22" s="3">
        <v>2.96</v>
      </c>
      <c r="R22" s="3">
        <v>22.060000000000002</v>
      </c>
      <c r="S22" s="3"/>
      <c r="T22" s="3"/>
      <c r="U22" s="3">
        <v>7.48</v>
      </c>
      <c r="V22" s="3">
        <v>3.23</v>
      </c>
      <c r="W22" s="3">
        <v>1.1499999999999999</v>
      </c>
      <c r="X22" s="3">
        <v>3.47</v>
      </c>
      <c r="Y22" s="3">
        <v>1.6</v>
      </c>
      <c r="Z22" s="3">
        <v>2.13</v>
      </c>
      <c r="AA22" s="3"/>
      <c r="AB22" s="3"/>
      <c r="AC22" s="3">
        <v>4.3499999999999996</v>
      </c>
      <c r="AD22" s="3">
        <v>4.2300000000000004</v>
      </c>
      <c r="AE22" s="3"/>
      <c r="AF22" s="3">
        <v>2.39</v>
      </c>
      <c r="AG22" s="3">
        <v>12.52</v>
      </c>
      <c r="AH22" s="3">
        <v>3.25</v>
      </c>
      <c r="AI22" s="3">
        <v>7.49</v>
      </c>
      <c r="AJ22" s="3">
        <v>4.07</v>
      </c>
      <c r="AK22" s="3">
        <v>4.1100000000000003</v>
      </c>
      <c r="AL22" s="3"/>
      <c r="AM22" s="3"/>
      <c r="AN22" s="3">
        <v>1.45</v>
      </c>
      <c r="AO22" s="3">
        <v>1.92</v>
      </c>
      <c r="AP22" s="3">
        <v>16.489999999999998</v>
      </c>
      <c r="AQ22" s="3"/>
      <c r="AR22" s="3">
        <v>10.64</v>
      </c>
      <c r="AS22" s="3"/>
      <c r="AT22" s="3">
        <v>2.13</v>
      </c>
      <c r="AU22" s="3">
        <v>18.18</v>
      </c>
      <c r="AV22" s="3">
        <v>6.06</v>
      </c>
      <c r="AW22" s="3"/>
      <c r="AX22" s="3"/>
      <c r="AY22" s="3">
        <v>2.5</v>
      </c>
      <c r="AZ22" s="3">
        <v>11.11</v>
      </c>
      <c r="BA22" s="3"/>
      <c r="BB22" s="3">
        <v>4.96</v>
      </c>
      <c r="BC22" s="3">
        <v>3.92</v>
      </c>
      <c r="BD22" s="3">
        <v>4.76</v>
      </c>
      <c r="BE22" s="3">
        <v>1.88</v>
      </c>
      <c r="BF22" s="3">
        <v>0.65</v>
      </c>
      <c r="BG22" s="3">
        <v>3.33</v>
      </c>
      <c r="BH22" s="3">
        <v>2.17</v>
      </c>
      <c r="BI22" s="3"/>
      <c r="BJ22" s="3">
        <v>1.48</v>
      </c>
      <c r="BK22" s="3">
        <v>4.17</v>
      </c>
      <c r="BL22" s="3">
        <v>5.56</v>
      </c>
      <c r="BM22" s="3">
        <v>15.22</v>
      </c>
      <c r="BN22" s="3">
        <v>2.38</v>
      </c>
      <c r="BO22" s="3">
        <v>16.47</v>
      </c>
      <c r="BP22" s="3">
        <v>0.82</v>
      </c>
      <c r="BQ22" s="3">
        <v>1.48</v>
      </c>
      <c r="BR22" s="3">
        <v>4.4400000000000004</v>
      </c>
      <c r="BS22" s="3">
        <v>8.93</v>
      </c>
      <c r="BT22" s="3">
        <v>20</v>
      </c>
      <c r="BU22" s="3">
        <v>2.67</v>
      </c>
      <c r="BV22" s="3">
        <v>9.09</v>
      </c>
      <c r="BW22" s="3"/>
      <c r="BX22" s="3">
        <v>358.87000000000006</v>
      </c>
    </row>
    <row r="23" spans="1:76">
      <c r="A23" s="2" t="s">
        <v>148</v>
      </c>
      <c r="B23" s="3"/>
      <c r="C23" s="3"/>
      <c r="D23" s="3"/>
      <c r="E23" s="3"/>
      <c r="F23" s="3">
        <v>0.54</v>
      </c>
      <c r="G23" s="3"/>
      <c r="H23" s="3"/>
      <c r="I23" s="3"/>
      <c r="J23" s="3"/>
      <c r="K23" s="3"/>
      <c r="L23" s="3">
        <v>0.14000000000000001</v>
      </c>
      <c r="M23" s="3"/>
      <c r="N23" s="3"/>
      <c r="O23" s="3"/>
      <c r="P23" s="3"/>
      <c r="Q23" s="3"/>
      <c r="R23" s="3">
        <v>0.23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v>0.27</v>
      </c>
      <c r="AG23" s="3">
        <v>0.38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>
        <v>0.98</v>
      </c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>
        <v>1.18</v>
      </c>
      <c r="BP23" s="3"/>
      <c r="BQ23" s="3"/>
      <c r="BR23" s="3"/>
      <c r="BS23" s="3"/>
      <c r="BT23" s="3">
        <v>20</v>
      </c>
      <c r="BU23" s="3"/>
      <c r="BV23" s="3"/>
      <c r="BW23" s="3"/>
      <c r="BX23" s="3">
        <v>23.72</v>
      </c>
    </row>
    <row r="24" spans="1:76">
      <c r="A24" s="2" t="s">
        <v>68</v>
      </c>
      <c r="B24" s="3">
        <v>90</v>
      </c>
      <c r="C24" s="3"/>
      <c r="D24" s="3"/>
      <c r="E24" s="3">
        <v>3.33</v>
      </c>
      <c r="F24" s="3">
        <v>0.54</v>
      </c>
      <c r="G24" s="3">
        <v>0.88</v>
      </c>
      <c r="H24" s="3">
        <v>9.09</v>
      </c>
      <c r="I24" s="3"/>
      <c r="J24" s="3"/>
      <c r="K24" s="3">
        <v>3.33</v>
      </c>
      <c r="L24" s="3">
        <v>1.35</v>
      </c>
      <c r="M24" s="3"/>
      <c r="N24" s="3">
        <v>0.35</v>
      </c>
      <c r="O24" s="3"/>
      <c r="P24" s="3"/>
      <c r="Q24" s="3"/>
      <c r="R24" s="3">
        <v>3.02</v>
      </c>
      <c r="S24" s="3">
        <v>1.93</v>
      </c>
      <c r="T24" s="3"/>
      <c r="U24" s="3"/>
      <c r="V24" s="3">
        <v>1.29</v>
      </c>
      <c r="W24" s="3">
        <v>3.45</v>
      </c>
      <c r="X24" s="3">
        <v>0.69</v>
      </c>
      <c r="Y24" s="3">
        <v>2.67</v>
      </c>
      <c r="Z24" s="3">
        <v>4.26</v>
      </c>
      <c r="AA24" s="3"/>
      <c r="AB24" s="3"/>
      <c r="AC24" s="3">
        <v>4.3499999999999996</v>
      </c>
      <c r="AD24" s="3"/>
      <c r="AE24" s="3"/>
      <c r="AF24" s="3">
        <v>1.33</v>
      </c>
      <c r="AG24" s="3">
        <v>1.52</v>
      </c>
      <c r="AH24" s="3">
        <v>1.08</v>
      </c>
      <c r="AI24" s="3">
        <v>0.77</v>
      </c>
      <c r="AJ24" s="3">
        <v>2.44</v>
      </c>
      <c r="AK24" s="3">
        <v>1.37</v>
      </c>
      <c r="AL24" s="3"/>
      <c r="AM24" s="3">
        <v>6.67</v>
      </c>
      <c r="AN24" s="3">
        <v>0.72</v>
      </c>
      <c r="AO24" s="3">
        <v>3.85</v>
      </c>
      <c r="AP24" s="3">
        <v>2.06</v>
      </c>
      <c r="AQ24" s="3"/>
      <c r="AR24" s="3">
        <v>2.13</v>
      </c>
      <c r="AS24" s="3"/>
      <c r="AT24" s="3"/>
      <c r="AU24" s="3"/>
      <c r="AV24" s="3"/>
      <c r="AW24" s="3">
        <v>2.56</v>
      </c>
      <c r="AX24" s="3"/>
      <c r="AY24" s="3"/>
      <c r="AZ24" s="3"/>
      <c r="BA24" s="3"/>
      <c r="BB24" s="3"/>
      <c r="BC24" s="3">
        <v>1.96</v>
      </c>
      <c r="BD24" s="3"/>
      <c r="BE24" s="3"/>
      <c r="BF24" s="3"/>
      <c r="BG24" s="3">
        <v>6.67</v>
      </c>
      <c r="BH24" s="3">
        <v>0.27</v>
      </c>
      <c r="BI24" s="3"/>
      <c r="BJ24" s="3">
        <v>1.48</v>
      </c>
      <c r="BK24" s="3">
        <v>2.08</v>
      </c>
      <c r="BL24" s="3"/>
      <c r="BM24" s="3">
        <v>4.3499999999999996</v>
      </c>
      <c r="BN24" s="3">
        <v>0.79</v>
      </c>
      <c r="BO24" s="3"/>
      <c r="BP24" s="3">
        <v>0.82</v>
      </c>
      <c r="BQ24" s="3">
        <v>0.49</v>
      </c>
      <c r="BR24" s="3">
        <v>2.0699999999999998</v>
      </c>
      <c r="BS24" s="3"/>
      <c r="BT24" s="3"/>
      <c r="BU24" s="3"/>
      <c r="BV24" s="3"/>
      <c r="BW24" s="3"/>
      <c r="BX24" s="3">
        <v>178.01000000000002</v>
      </c>
    </row>
    <row r="25" spans="1:76">
      <c r="A25" s="2" t="s">
        <v>42</v>
      </c>
      <c r="B25" s="3">
        <v>10</v>
      </c>
      <c r="C25" s="3"/>
      <c r="D25" s="3">
        <v>4.49</v>
      </c>
      <c r="E25" s="3">
        <v>3.33</v>
      </c>
      <c r="F25" s="3">
        <v>1.88</v>
      </c>
      <c r="G25" s="3">
        <v>1.32</v>
      </c>
      <c r="H25" s="3"/>
      <c r="I25" s="3">
        <v>1.23</v>
      </c>
      <c r="J25" s="3"/>
      <c r="K25" s="3"/>
      <c r="L25" s="3">
        <v>1.76</v>
      </c>
      <c r="M25" s="3">
        <v>2.78</v>
      </c>
      <c r="N25" s="3">
        <v>1.04</v>
      </c>
      <c r="O25" s="3"/>
      <c r="P25" s="3"/>
      <c r="Q25" s="3">
        <v>0.59</v>
      </c>
      <c r="R25" s="3">
        <v>4.9800000000000004</v>
      </c>
      <c r="S25" s="3">
        <v>2.42</v>
      </c>
      <c r="T25" s="3"/>
      <c r="U25" s="3">
        <v>3.74</v>
      </c>
      <c r="V25" s="3"/>
      <c r="W25" s="3">
        <v>4.2799999999999994</v>
      </c>
      <c r="X25" s="3">
        <v>1.62</v>
      </c>
      <c r="Y25" s="3">
        <v>3.74</v>
      </c>
      <c r="Z25" s="3"/>
      <c r="AA25" s="3"/>
      <c r="AB25" s="3"/>
      <c r="AC25" s="3"/>
      <c r="AD25" s="3"/>
      <c r="AE25" s="3"/>
      <c r="AF25" s="3">
        <v>2.13</v>
      </c>
      <c r="AG25" s="3">
        <v>1.9</v>
      </c>
      <c r="AH25" s="3">
        <v>1.08</v>
      </c>
      <c r="AI25" s="3">
        <v>2.5</v>
      </c>
      <c r="AJ25" s="3">
        <v>0.81</v>
      </c>
      <c r="AK25" s="3">
        <v>1.37</v>
      </c>
      <c r="AL25" s="3"/>
      <c r="AM25" s="3"/>
      <c r="AN25" s="3">
        <v>0.72</v>
      </c>
      <c r="AO25" s="3">
        <v>1.92</v>
      </c>
      <c r="AP25" s="3">
        <v>2.06</v>
      </c>
      <c r="AQ25" s="3">
        <v>33.33</v>
      </c>
      <c r="AR25" s="3"/>
      <c r="AS25" s="3"/>
      <c r="AT25" s="3">
        <v>4.26</v>
      </c>
      <c r="AU25" s="3">
        <v>3.64</v>
      </c>
      <c r="AV25" s="3">
        <v>3.03</v>
      </c>
      <c r="AW25" s="3">
        <v>5.98</v>
      </c>
      <c r="AX25" s="3">
        <v>14.29</v>
      </c>
      <c r="AY25" s="3">
        <v>5</v>
      </c>
      <c r="AZ25" s="3">
        <v>5.56</v>
      </c>
      <c r="BA25" s="3"/>
      <c r="BB25" s="3">
        <v>2.13</v>
      </c>
      <c r="BC25" s="3">
        <v>2.94</v>
      </c>
      <c r="BD25" s="3"/>
      <c r="BE25" s="3">
        <v>3.01</v>
      </c>
      <c r="BF25" s="3">
        <v>1.29</v>
      </c>
      <c r="BG25" s="3"/>
      <c r="BH25" s="3">
        <v>2.4500000000000002</v>
      </c>
      <c r="BI25" s="3"/>
      <c r="BJ25" s="3">
        <v>0.74</v>
      </c>
      <c r="BK25" s="3">
        <v>2.08</v>
      </c>
      <c r="BL25" s="3">
        <v>2.78</v>
      </c>
      <c r="BM25" s="3">
        <v>1.0900000000000001</v>
      </c>
      <c r="BN25" s="3">
        <v>0.79</v>
      </c>
      <c r="BO25" s="3">
        <v>1.18</v>
      </c>
      <c r="BP25" s="3">
        <v>4.92</v>
      </c>
      <c r="BQ25" s="3">
        <v>0.49</v>
      </c>
      <c r="BR25" s="3">
        <v>2.96</v>
      </c>
      <c r="BS25" s="3">
        <v>3.57</v>
      </c>
      <c r="BT25" s="3"/>
      <c r="BU25" s="3">
        <v>4</v>
      </c>
      <c r="BV25" s="3"/>
      <c r="BW25" s="3"/>
      <c r="BX25" s="3">
        <v>175.20000000000002</v>
      </c>
    </row>
    <row r="26" spans="1:76">
      <c r="A26" s="2" t="s">
        <v>80</v>
      </c>
      <c r="B26" s="3"/>
      <c r="C26" s="3"/>
      <c r="D26" s="3">
        <v>2.2400000000000002</v>
      </c>
      <c r="E26" s="3"/>
      <c r="F26" s="3">
        <v>1.8800000000000001</v>
      </c>
      <c r="G26" s="3">
        <v>0.44</v>
      </c>
      <c r="H26" s="3"/>
      <c r="I26" s="3">
        <v>1.22</v>
      </c>
      <c r="J26" s="3">
        <v>3.3000000000000003</v>
      </c>
      <c r="K26" s="3">
        <v>3.33</v>
      </c>
      <c r="L26" s="3">
        <v>6.5</v>
      </c>
      <c r="M26" s="3"/>
      <c r="N26" s="3"/>
      <c r="O26" s="3"/>
      <c r="P26" s="3"/>
      <c r="Q26" s="3">
        <v>1.77</v>
      </c>
      <c r="R26" s="3">
        <v>2.19</v>
      </c>
      <c r="S26" s="3">
        <v>0.24</v>
      </c>
      <c r="T26" s="3"/>
      <c r="U26" s="3">
        <v>2.8</v>
      </c>
      <c r="V26" s="3">
        <v>0.97</v>
      </c>
      <c r="W26" s="3">
        <v>54.239999999999995</v>
      </c>
      <c r="X26" s="3">
        <v>0.69000000000000006</v>
      </c>
      <c r="Y26" s="3"/>
      <c r="Z26" s="3"/>
      <c r="AA26" s="3"/>
      <c r="AB26" s="3">
        <v>4.17</v>
      </c>
      <c r="AC26" s="3">
        <v>4.3499999999999996</v>
      </c>
      <c r="AD26" s="3">
        <v>1.41</v>
      </c>
      <c r="AE26" s="3"/>
      <c r="AF26" s="3">
        <v>0.54</v>
      </c>
      <c r="AG26" s="3">
        <v>0.76</v>
      </c>
      <c r="AH26" s="3">
        <v>0.72</v>
      </c>
      <c r="AI26" s="3">
        <v>1.35</v>
      </c>
      <c r="AJ26" s="3">
        <v>1.62</v>
      </c>
      <c r="AK26" s="3">
        <v>1.37</v>
      </c>
      <c r="AL26" s="3"/>
      <c r="AM26" s="3"/>
      <c r="AN26" s="3">
        <v>17.39</v>
      </c>
      <c r="AO26" s="3"/>
      <c r="AP26" s="3">
        <v>2.06</v>
      </c>
      <c r="AQ26" s="3"/>
      <c r="AR26" s="3"/>
      <c r="AS26" s="3"/>
      <c r="AT26" s="3"/>
      <c r="AU26" s="3"/>
      <c r="AV26" s="3">
        <v>3.03</v>
      </c>
      <c r="AW26" s="3">
        <v>0.85</v>
      </c>
      <c r="AX26" s="3"/>
      <c r="AY26" s="3"/>
      <c r="AZ26" s="3"/>
      <c r="BA26" s="3">
        <v>8.33</v>
      </c>
      <c r="BB26" s="3">
        <v>1.42</v>
      </c>
      <c r="BC26" s="3"/>
      <c r="BD26" s="3"/>
      <c r="BE26" s="3"/>
      <c r="BF26" s="3">
        <v>0.65</v>
      </c>
      <c r="BG26" s="3">
        <v>16.66</v>
      </c>
      <c r="BH26" s="3">
        <v>0.27</v>
      </c>
      <c r="BI26" s="3"/>
      <c r="BJ26" s="3">
        <v>14.82</v>
      </c>
      <c r="BK26" s="3"/>
      <c r="BL26" s="3">
        <v>1.39</v>
      </c>
      <c r="BM26" s="3">
        <v>1.0900000000000001</v>
      </c>
      <c r="BN26" s="3"/>
      <c r="BO26" s="3">
        <v>1.18</v>
      </c>
      <c r="BP26" s="3"/>
      <c r="BQ26" s="3">
        <v>0.99</v>
      </c>
      <c r="BR26" s="3">
        <v>0.6</v>
      </c>
      <c r="BS26" s="3">
        <v>3.58</v>
      </c>
      <c r="BT26" s="3"/>
      <c r="BU26" s="3">
        <v>1.33</v>
      </c>
      <c r="BV26" s="3"/>
      <c r="BW26" s="3"/>
      <c r="BX26" s="3">
        <v>173.74</v>
      </c>
    </row>
    <row r="27" spans="1:76">
      <c r="A27" s="2" t="s">
        <v>22</v>
      </c>
      <c r="B27" s="3"/>
      <c r="C27" s="3"/>
      <c r="D27" s="3">
        <v>4.49</v>
      </c>
      <c r="E27" s="3">
        <v>5</v>
      </c>
      <c r="F27" s="3">
        <v>4.57</v>
      </c>
      <c r="G27" s="3">
        <v>7.46</v>
      </c>
      <c r="H27" s="3">
        <v>18.18</v>
      </c>
      <c r="I27" s="3">
        <v>7.98</v>
      </c>
      <c r="J27" s="3">
        <v>6.59</v>
      </c>
      <c r="K27" s="3">
        <v>3.33</v>
      </c>
      <c r="L27" s="3">
        <v>4.74</v>
      </c>
      <c r="M27" s="3">
        <v>2.78</v>
      </c>
      <c r="N27" s="3">
        <v>3.11</v>
      </c>
      <c r="O27" s="3"/>
      <c r="P27" s="3">
        <v>2.86</v>
      </c>
      <c r="Q27" s="3">
        <v>4.1399999999999997</v>
      </c>
      <c r="R27" s="3">
        <v>7.63</v>
      </c>
      <c r="S27" s="3">
        <v>3.62</v>
      </c>
      <c r="T27" s="3"/>
      <c r="U27" s="3">
        <v>2.8</v>
      </c>
      <c r="V27" s="3">
        <v>2.2599999999999998</v>
      </c>
      <c r="W27" s="3">
        <v>4.2799999999999994</v>
      </c>
      <c r="X27" s="3"/>
      <c r="Y27" s="3">
        <v>8.02</v>
      </c>
      <c r="Z27" s="3">
        <v>4.26</v>
      </c>
      <c r="AA27" s="3"/>
      <c r="AB27" s="3">
        <v>8.33</v>
      </c>
      <c r="AC27" s="3">
        <v>4.3499999999999996</v>
      </c>
      <c r="AD27" s="3">
        <v>2.82</v>
      </c>
      <c r="AE27" s="3"/>
      <c r="AF27" s="3">
        <v>7.98</v>
      </c>
      <c r="AG27" s="3">
        <v>2.09</v>
      </c>
      <c r="AH27" s="3">
        <v>7.58</v>
      </c>
      <c r="AI27" s="3">
        <v>4.6100000000000003</v>
      </c>
      <c r="AJ27" s="3">
        <v>8.94</v>
      </c>
      <c r="AK27" s="3"/>
      <c r="AL27" s="3"/>
      <c r="AM27" s="3"/>
      <c r="AN27" s="3">
        <v>3.62</v>
      </c>
      <c r="AO27" s="3">
        <v>5.77</v>
      </c>
      <c r="AP27" s="3">
        <v>3.09</v>
      </c>
      <c r="AQ27" s="3"/>
      <c r="AR27" s="3">
        <v>2.13</v>
      </c>
      <c r="AS27" s="3">
        <v>25</v>
      </c>
      <c r="AT27" s="3">
        <v>4.26</v>
      </c>
      <c r="AU27" s="3">
        <v>1.82</v>
      </c>
      <c r="AV27" s="3">
        <v>6.06</v>
      </c>
      <c r="AW27" s="3">
        <v>5.13</v>
      </c>
      <c r="AX27" s="3">
        <v>14.29</v>
      </c>
      <c r="AY27" s="3"/>
      <c r="AZ27" s="3">
        <v>8.33</v>
      </c>
      <c r="BA27" s="3">
        <v>8.33</v>
      </c>
      <c r="BB27" s="3">
        <v>2.48</v>
      </c>
      <c r="BC27" s="3">
        <v>1.96</v>
      </c>
      <c r="BD27" s="3">
        <v>7.14</v>
      </c>
      <c r="BE27" s="3">
        <v>1.5</v>
      </c>
      <c r="BF27" s="3">
        <v>3.87</v>
      </c>
      <c r="BG27" s="3">
        <v>3.33</v>
      </c>
      <c r="BH27" s="3">
        <v>13.04</v>
      </c>
      <c r="BI27" s="3"/>
      <c r="BJ27" s="3">
        <v>8.15</v>
      </c>
      <c r="BK27" s="3">
        <v>2.08</v>
      </c>
      <c r="BL27" s="3">
        <v>1.39</v>
      </c>
      <c r="BM27" s="3">
        <v>2.17</v>
      </c>
      <c r="BN27" s="3">
        <v>10.32</v>
      </c>
      <c r="BO27" s="3">
        <v>7.06</v>
      </c>
      <c r="BP27" s="3">
        <v>12.3</v>
      </c>
      <c r="BQ27" s="3">
        <v>3.45</v>
      </c>
      <c r="BR27" s="3">
        <v>9.17</v>
      </c>
      <c r="BS27" s="3">
        <v>3.57</v>
      </c>
      <c r="BT27" s="3"/>
      <c r="BU27" s="3">
        <v>6.67</v>
      </c>
      <c r="BV27" s="3"/>
      <c r="BW27" s="3"/>
      <c r="BX27" s="3">
        <v>342.28</v>
      </c>
    </row>
    <row r="28" spans="1:76">
      <c r="A28" s="2" t="s">
        <v>48</v>
      </c>
      <c r="B28" s="3"/>
      <c r="C28" s="3"/>
      <c r="D28" s="3"/>
      <c r="E28" s="3"/>
      <c r="F28" s="3">
        <v>1.34</v>
      </c>
      <c r="G28" s="3">
        <v>0.88</v>
      </c>
      <c r="H28" s="3">
        <v>9.09</v>
      </c>
      <c r="I28" s="3">
        <v>3.07</v>
      </c>
      <c r="J28" s="3"/>
      <c r="K28" s="3"/>
      <c r="L28" s="3">
        <v>0.68</v>
      </c>
      <c r="M28" s="3"/>
      <c r="N28" s="3">
        <v>0.69</v>
      </c>
      <c r="O28" s="3"/>
      <c r="P28" s="3"/>
      <c r="Q28" s="3">
        <v>0.59</v>
      </c>
      <c r="R28" s="3"/>
      <c r="S28" s="3">
        <v>0.72</v>
      </c>
      <c r="T28" s="3"/>
      <c r="U28" s="3">
        <v>4.67</v>
      </c>
      <c r="V28" s="3">
        <v>2.2599999999999998</v>
      </c>
      <c r="W28" s="3"/>
      <c r="X28" s="3">
        <v>3.47</v>
      </c>
      <c r="Y28" s="3"/>
      <c r="Z28" s="3"/>
      <c r="AA28" s="3"/>
      <c r="AB28" s="3"/>
      <c r="AC28" s="3"/>
      <c r="AD28" s="3">
        <v>12.68</v>
      </c>
      <c r="AE28" s="3"/>
      <c r="AF28" s="3">
        <v>1.6</v>
      </c>
      <c r="AG28" s="3">
        <v>0.76</v>
      </c>
      <c r="AH28" s="3">
        <v>3.25</v>
      </c>
      <c r="AI28" s="3">
        <v>1.1499999999999999</v>
      </c>
      <c r="AJ28" s="3">
        <v>0.81</v>
      </c>
      <c r="AK28" s="3">
        <v>2.74</v>
      </c>
      <c r="AL28" s="3">
        <v>5.26</v>
      </c>
      <c r="AM28" s="3"/>
      <c r="AN28" s="3">
        <v>0.72</v>
      </c>
      <c r="AO28" s="3"/>
      <c r="AP28" s="3"/>
      <c r="AQ28" s="3"/>
      <c r="AR28" s="3"/>
      <c r="AS28" s="3"/>
      <c r="AT28" s="3">
        <v>6.38</v>
      </c>
      <c r="AU28" s="3"/>
      <c r="AV28" s="3"/>
      <c r="AW28" s="3">
        <v>1.71</v>
      </c>
      <c r="AX28" s="3"/>
      <c r="AY28" s="3"/>
      <c r="AZ28" s="3"/>
      <c r="BA28" s="3"/>
      <c r="BB28" s="3">
        <v>0.71</v>
      </c>
      <c r="BC28" s="3">
        <v>0.98</v>
      </c>
      <c r="BD28" s="3"/>
      <c r="BE28" s="3">
        <v>0.75</v>
      </c>
      <c r="BF28" s="3"/>
      <c r="BG28" s="3"/>
      <c r="BH28" s="3">
        <v>1.63</v>
      </c>
      <c r="BI28" s="3"/>
      <c r="BJ28" s="3">
        <v>1.48</v>
      </c>
      <c r="BK28" s="3"/>
      <c r="BL28" s="3">
        <v>1.39</v>
      </c>
      <c r="BM28" s="3"/>
      <c r="BN28" s="3">
        <v>4.76</v>
      </c>
      <c r="BO28" s="3">
        <v>2.35</v>
      </c>
      <c r="BP28" s="3">
        <v>3.28</v>
      </c>
      <c r="BQ28" s="3">
        <v>0.49</v>
      </c>
      <c r="BR28" s="3">
        <v>9.17</v>
      </c>
      <c r="BS28" s="3">
        <v>5.36</v>
      </c>
      <c r="BT28" s="3"/>
      <c r="BU28" s="3">
        <v>4</v>
      </c>
      <c r="BV28" s="3"/>
      <c r="BW28" s="3"/>
      <c r="BX28" s="3">
        <v>100.86999999999999</v>
      </c>
    </row>
    <row r="29" spans="1:76">
      <c r="A29" s="2" t="s">
        <v>120</v>
      </c>
      <c r="B29" s="3"/>
      <c r="C29" s="3"/>
      <c r="D29" s="3">
        <v>1.1200000000000001</v>
      </c>
      <c r="E29" s="3"/>
      <c r="F29" s="3"/>
      <c r="G29" s="3">
        <v>0.88</v>
      </c>
      <c r="H29" s="3"/>
      <c r="I29" s="3">
        <v>0.61</v>
      </c>
      <c r="J29" s="3"/>
      <c r="K29" s="3"/>
      <c r="L29" s="3">
        <v>0.41</v>
      </c>
      <c r="M29" s="3">
        <v>2.78</v>
      </c>
      <c r="N29" s="3">
        <v>1.38</v>
      </c>
      <c r="O29" s="3"/>
      <c r="P29" s="3"/>
      <c r="Q29" s="3"/>
      <c r="R29" s="3">
        <v>1.28</v>
      </c>
      <c r="S29" s="3">
        <v>0.24</v>
      </c>
      <c r="T29" s="3"/>
      <c r="U29" s="3">
        <v>1.87</v>
      </c>
      <c r="V29" s="3"/>
      <c r="W29" s="3"/>
      <c r="X29" s="3">
        <v>0.46</v>
      </c>
      <c r="Y29" s="3"/>
      <c r="Z29" s="3"/>
      <c r="AA29" s="3"/>
      <c r="AB29" s="3">
        <v>4.17</v>
      </c>
      <c r="AC29" s="3"/>
      <c r="AD29" s="3"/>
      <c r="AE29" s="3"/>
      <c r="AF29" s="3">
        <v>0.8</v>
      </c>
      <c r="AG29" s="3">
        <v>0.19</v>
      </c>
      <c r="AH29" s="3">
        <v>0.36</v>
      </c>
      <c r="AI29" s="3">
        <v>0.38</v>
      </c>
      <c r="AJ29" s="3"/>
      <c r="AK29" s="3"/>
      <c r="AL29" s="3"/>
      <c r="AM29" s="3">
        <v>13.33</v>
      </c>
      <c r="AN29" s="3"/>
      <c r="AO29" s="3"/>
      <c r="AP29" s="3">
        <v>2.06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>
        <v>0.71</v>
      </c>
      <c r="BC29" s="3"/>
      <c r="BD29" s="3"/>
      <c r="BE29" s="3"/>
      <c r="BF29" s="3"/>
      <c r="BG29" s="3"/>
      <c r="BH29" s="3">
        <v>0.54</v>
      </c>
      <c r="BI29" s="3"/>
      <c r="BJ29" s="3"/>
      <c r="BK29" s="3">
        <v>2.08</v>
      </c>
      <c r="BL29" s="3">
        <v>2.78</v>
      </c>
      <c r="BM29" s="3"/>
      <c r="BN29" s="3"/>
      <c r="BO29" s="3"/>
      <c r="BP29" s="3"/>
      <c r="BQ29" s="3">
        <v>0.49</v>
      </c>
      <c r="BR29" s="3">
        <v>0.3</v>
      </c>
      <c r="BS29" s="3"/>
      <c r="BT29" s="3"/>
      <c r="BU29" s="3"/>
      <c r="BV29" s="3"/>
      <c r="BW29" s="3"/>
      <c r="BX29" s="3">
        <v>39.22</v>
      </c>
    </row>
    <row r="30" spans="1:76">
      <c r="A30" s="2" t="s">
        <v>150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4.3499999999999996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>
        <v>3.03</v>
      </c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>
        <v>0.74</v>
      </c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>
        <v>4</v>
      </c>
      <c r="BV30" s="3"/>
      <c r="BW30" s="3"/>
      <c r="BX30" s="3">
        <v>12.12</v>
      </c>
    </row>
    <row r="31" spans="1:76">
      <c r="A31" s="2" t="s">
        <v>122</v>
      </c>
      <c r="B31" s="3"/>
      <c r="C31" s="3">
        <v>33.33</v>
      </c>
      <c r="D31" s="3"/>
      <c r="E31" s="3"/>
      <c r="F31" s="3"/>
      <c r="G31" s="3">
        <v>0.88</v>
      </c>
      <c r="H31" s="3"/>
      <c r="I31" s="3"/>
      <c r="J31" s="3"/>
      <c r="K31" s="3"/>
      <c r="L31" s="3">
        <v>0.14000000000000001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1.56</v>
      </c>
      <c r="X31" s="3">
        <v>0.46</v>
      </c>
      <c r="Y31" s="3"/>
      <c r="Z31" s="3">
        <v>2.13</v>
      </c>
      <c r="AA31" s="3"/>
      <c r="AB31" s="3"/>
      <c r="AC31" s="3"/>
      <c r="AD31" s="3"/>
      <c r="AE31" s="3"/>
      <c r="AF31" s="3">
        <v>0.53</v>
      </c>
      <c r="AG31" s="3"/>
      <c r="AH31" s="3"/>
      <c r="AI31" s="3"/>
      <c r="AJ31" s="3"/>
      <c r="AK31" s="3"/>
      <c r="AL31" s="3"/>
      <c r="AM31" s="3">
        <v>6.67</v>
      </c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>
        <v>2.38</v>
      </c>
      <c r="BE31" s="3">
        <v>0.38</v>
      </c>
      <c r="BF31" s="3"/>
      <c r="BG31" s="3"/>
      <c r="BH31" s="3">
        <v>0.54</v>
      </c>
      <c r="BI31" s="3"/>
      <c r="BJ31" s="3"/>
      <c r="BK31" s="3"/>
      <c r="BL31" s="3"/>
      <c r="BM31" s="3"/>
      <c r="BN31" s="3"/>
      <c r="BO31" s="3"/>
      <c r="BP31" s="3"/>
      <c r="BQ31" s="3"/>
      <c r="BR31" s="3">
        <v>0.3</v>
      </c>
      <c r="BS31" s="3">
        <v>1.79</v>
      </c>
      <c r="BT31" s="3"/>
      <c r="BU31" s="3"/>
      <c r="BV31" s="3"/>
      <c r="BW31" s="3"/>
      <c r="BX31" s="3">
        <v>51.090000000000011</v>
      </c>
    </row>
    <row r="32" spans="1:76">
      <c r="A32" s="2" t="s">
        <v>132</v>
      </c>
      <c r="B32" s="3"/>
      <c r="C32" s="3"/>
      <c r="D32" s="3"/>
      <c r="E32" s="3"/>
      <c r="F32" s="3"/>
      <c r="G32" s="3">
        <v>0.88</v>
      </c>
      <c r="H32" s="3"/>
      <c r="I32" s="3"/>
      <c r="J32" s="3"/>
      <c r="K32" s="3"/>
      <c r="L32" s="3">
        <v>0.14000000000000001</v>
      </c>
      <c r="M32" s="3"/>
      <c r="N32" s="3">
        <v>1.04</v>
      </c>
      <c r="O32" s="3">
        <v>4.17</v>
      </c>
      <c r="P32" s="3"/>
      <c r="Q32" s="3"/>
      <c r="R32" s="3"/>
      <c r="S32" s="3">
        <v>0.24</v>
      </c>
      <c r="T32" s="3"/>
      <c r="U32" s="3">
        <v>0.93</v>
      </c>
      <c r="V32" s="3"/>
      <c r="W32" s="3">
        <v>1.56</v>
      </c>
      <c r="X32" s="3">
        <v>0.23</v>
      </c>
      <c r="Y32" s="3"/>
      <c r="Z32" s="3"/>
      <c r="AA32" s="3">
        <v>16.670000000000002</v>
      </c>
      <c r="AB32" s="3"/>
      <c r="AC32" s="3"/>
      <c r="AD32" s="3">
        <v>1.41</v>
      </c>
      <c r="AE32" s="3"/>
      <c r="AF32" s="3">
        <v>0.27</v>
      </c>
      <c r="AG32" s="3"/>
      <c r="AH32" s="3">
        <v>0.36</v>
      </c>
      <c r="AI32" s="3"/>
      <c r="AJ32" s="3"/>
      <c r="AK32" s="3"/>
      <c r="AL32" s="3">
        <v>5.26</v>
      </c>
      <c r="AM32" s="3"/>
      <c r="AN32" s="3">
        <v>2.17</v>
      </c>
      <c r="AO32" s="3"/>
      <c r="AP32" s="3">
        <v>1.03</v>
      </c>
      <c r="AQ32" s="3"/>
      <c r="AR32" s="3"/>
      <c r="AS32" s="3"/>
      <c r="AT32" s="3"/>
      <c r="AU32" s="3"/>
      <c r="AV32" s="3">
        <v>3.03</v>
      </c>
      <c r="AW32" s="3"/>
      <c r="AX32" s="3"/>
      <c r="AY32" s="3">
        <v>2.5</v>
      </c>
      <c r="AZ32" s="3">
        <v>2.78</v>
      </c>
      <c r="BA32" s="3">
        <v>8.33</v>
      </c>
      <c r="BB32" s="3">
        <v>0.35</v>
      </c>
      <c r="BC32" s="3"/>
      <c r="BD32" s="3">
        <v>2.38</v>
      </c>
      <c r="BE32" s="3">
        <v>0.38</v>
      </c>
      <c r="BF32" s="3"/>
      <c r="BG32" s="3">
        <v>3.33</v>
      </c>
      <c r="BH32" s="3">
        <v>0.82</v>
      </c>
      <c r="BI32" s="3"/>
      <c r="BJ32" s="3">
        <v>0.74</v>
      </c>
      <c r="BK32" s="3"/>
      <c r="BL32" s="3"/>
      <c r="BM32" s="3">
        <v>1.0900000000000001</v>
      </c>
      <c r="BN32" s="3">
        <v>0.79</v>
      </c>
      <c r="BO32" s="3"/>
      <c r="BP32" s="3">
        <v>0.82</v>
      </c>
      <c r="BQ32" s="3">
        <v>0.49</v>
      </c>
      <c r="BR32" s="3">
        <v>0.59</v>
      </c>
      <c r="BS32" s="3"/>
      <c r="BT32" s="3">
        <v>20</v>
      </c>
      <c r="BU32" s="3">
        <v>2.67</v>
      </c>
      <c r="BV32" s="3"/>
      <c r="BW32" s="3"/>
      <c r="BX32" s="3">
        <v>87.450000000000017</v>
      </c>
    </row>
    <row r="33" spans="1:76">
      <c r="A33" s="2" t="s">
        <v>84</v>
      </c>
      <c r="B33" s="3"/>
      <c r="C33" s="3"/>
      <c r="D33" s="3"/>
      <c r="E33" s="3"/>
      <c r="F33" s="3"/>
      <c r="G33" s="3">
        <v>0.88</v>
      </c>
      <c r="H33" s="3">
        <v>9.09</v>
      </c>
      <c r="I33" s="3">
        <v>1.23</v>
      </c>
      <c r="J33" s="3"/>
      <c r="K33" s="3"/>
      <c r="L33" s="3">
        <v>0.14000000000000001</v>
      </c>
      <c r="M33" s="3">
        <v>2.78</v>
      </c>
      <c r="N33" s="3">
        <v>0.35</v>
      </c>
      <c r="O33" s="3">
        <v>4.17</v>
      </c>
      <c r="P33" s="3"/>
      <c r="Q33" s="3"/>
      <c r="R33" s="3">
        <v>1.51</v>
      </c>
      <c r="S33" s="3">
        <v>0.72</v>
      </c>
      <c r="T33" s="3"/>
      <c r="U33" s="3"/>
      <c r="V33" s="3"/>
      <c r="W33" s="3">
        <v>1.1499999999999999</v>
      </c>
      <c r="X33" s="3">
        <v>0.46</v>
      </c>
      <c r="Y33" s="3">
        <v>4.8099999999999996</v>
      </c>
      <c r="Z33" s="3"/>
      <c r="AA33" s="3"/>
      <c r="AB33" s="3"/>
      <c r="AC33" s="3">
        <v>4.3499999999999996</v>
      </c>
      <c r="AD33" s="3"/>
      <c r="AE33" s="3"/>
      <c r="AF33" s="3">
        <v>0.27</v>
      </c>
      <c r="AG33" s="3">
        <v>0.56999999999999995</v>
      </c>
      <c r="AH33" s="3"/>
      <c r="AI33" s="3">
        <v>0.57999999999999996</v>
      </c>
      <c r="AJ33" s="3"/>
      <c r="AK33" s="3"/>
      <c r="AL33" s="3"/>
      <c r="AM33" s="3"/>
      <c r="AN33" s="3"/>
      <c r="AO33" s="3"/>
      <c r="AP33" s="3">
        <v>1.03</v>
      </c>
      <c r="AQ33" s="3"/>
      <c r="AR33" s="3"/>
      <c r="AS33" s="3"/>
      <c r="AT33" s="3"/>
      <c r="AU33" s="3"/>
      <c r="AV33" s="3"/>
      <c r="AW33" s="3">
        <v>0.85</v>
      </c>
      <c r="AX33" s="3"/>
      <c r="AY33" s="3"/>
      <c r="AZ33" s="3"/>
      <c r="BA33" s="3"/>
      <c r="BB33" s="3"/>
      <c r="BC33" s="3"/>
      <c r="BD33" s="3">
        <v>2.38</v>
      </c>
      <c r="BE33" s="3">
        <v>0.38</v>
      </c>
      <c r="BF33" s="3">
        <v>0.65</v>
      </c>
      <c r="BG33" s="3"/>
      <c r="BH33" s="3">
        <v>0.82</v>
      </c>
      <c r="BI33" s="3"/>
      <c r="BJ33" s="3"/>
      <c r="BK33" s="3"/>
      <c r="BL33" s="3">
        <v>1.39</v>
      </c>
      <c r="BM33" s="3"/>
      <c r="BN33" s="3"/>
      <c r="BO33" s="3"/>
      <c r="BP33" s="3"/>
      <c r="BQ33" s="3">
        <v>0.49</v>
      </c>
      <c r="BR33" s="3">
        <v>5.03</v>
      </c>
      <c r="BS33" s="3">
        <v>1.79</v>
      </c>
      <c r="BT33" s="3"/>
      <c r="BU33" s="3">
        <v>1.33</v>
      </c>
      <c r="BV33" s="3"/>
      <c r="BW33" s="3"/>
      <c r="BX33" s="3">
        <v>49.2</v>
      </c>
    </row>
    <row r="34" spans="1:76">
      <c r="A34" s="2" t="s">
        <v>164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>
        <v>2.13</v>
      </c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>
        <v>2.13</v>
      </c>
    </row>
    <row r="35" spans="1:76">
      <c r="A35" s="2" t="s">
        <v>26</v>
      </c>
      <c r="B35" s="3"/>
      <c r="C35" s="3"/>
      <c r="D35" s="3">
        <v>2.25</v>
      </c>
      <c r="E35" s="3">
        <v>1.67</v>
      </c>
      <c r="F35" s="3">
        <v>2.42</v>
      </c>
      <c r="G35" s="3">
        <v>33.33</v>
      </c>
      <c r="H35" s="3">
        <v>54.55</v>
      </c>
      <c r="I35" s="3">
        <v>3.07</v>
      </c>
      <c r="J35" s="3"/>
      <c r="K35" s="3">
        <v>3.33</v>
      </c>
      <c r="L35" s="3">
        <v>2.0299999999999998</v>
      </c>
      <c r="M35" s="3">
        <v>2.78</v>
      </c>
      <c r="N35" s="3">
        <v>1.38</v>
      </c>
      <c r="O35" s="3">
        <v>4.17</v>
      </c>
      <c r="P35" s="3">
        <v>2.86</v>
      </c>
      <c r="Q35" s="3"/>
      <c r="R35" s="3">
        <v>15.59</v>
      </c>
      <c r="S35" s="3">
        <v>2.17</v>
      </c>
      <c r="T35" s="3">
        <v>11.11</v>
      </c>
      <c r="U35" s="3">
        <v>4.67</v>
      </c>
      <c r="V35" s="3">
        <v>2.58</v>
      </c>
      <c r="W35" s="3">
        <v>2.71</v>
      </c>
      <c r="X35" s="3">
        <v>6.94</v>
      </c>
      <c r="Y35" s="3">
        <v>3.21</v>
      </c>
      <c r="Z35" s="3">
        <v>6.38</v>
      </c>
      <c r="AA35" s="3"/>
      <c r="AB35" s="3">
        <v>8.33</v>
      </c>
      <c r="AC35" s="3">
        <v>4.3499999999999996</v>
      </c>
      <c r="AD35" s="3">
        <v>1.41</v>
      </c>
      <c r="AE35" s="3"/>
      <c r="AF35" s="3"/>
      <c r="AG35" s="3">
        <v>2.09</v>
      </c>
      <c r="AH35" s="3">
        <v>6.5</v>
      </c>
      <c r="AI35" s="3">
        <v>4.8</v>
      </c>
      <c r="AJ35" s="3">
        <v>7.32</v>
      </c>
      <c r="AK35" s="3">
        <v>1.37</v>
      </c>
      <c r="AL35" s="3"/>
      <c r="AM35" s="3">
        <v>6.67</v>
      </c>
      <c r="AN35" s="3">
        <v>4.3499999999999996</v>
      </c>
      <c r="AO35" s="3">
        <v>1.92</v>
      </c>
      <c r="AP35" s="3">
        <v>6.19</v>
      </c>
      <c r="AQ35" s="3"/>
      <c r="AR35" s="3"/>
      <c r="AS35" s="3"/>
      <c r="AT35" s="3">
        <v>8.51</v>
      </c>
      <c r="AU35" s="3"/>
      <c r="AV35" s="3">
        <v>3.03</v>
      </c>
      <c r="AW35" s="3"/>
      <c r="AX35" s="3"/>
      <c r="AY35" s="3">
        <v>5</v>
      </c>
      <c r="AZ35" s="3">
        <v>2.78</v>
      </c>
      <c r="BA35" s="3">
        <v>8.33</v>
      </c>
      <c r="BB35" s="3">
        <v>4.6100000000000003</v>
      </c>
      <c r="BC35" s="3">
        <v>1.96</v>
      </c>
      <c r="BD35" s="3">
        <v>4.76</v>
      </c>
      <c r="BE35" s="3">
        <v>1.88</v>
      </c>
      <c r="BF35" s="3">
        <v>2.58</v>
      </c>
      <c r="BG35" s="3"/>
      <c r="BH35" s="3">
        <v>7.34</v>
      </c>
      <c r="BI35" s="3">
        <v>18.75</v>
      </c>
      <c r="BJ35" s="3">
        <v>2.2200000000000002</v>
      </c>
      <c r="BK35" s="3">
        <v>2.08</v>
      </c>
      <c r="BL35" s="3">
        <v>1.39</v>
      </c>
      <c r="BM35" s="3"/>
      <c r="BN35" s="3">
        <v>8.73</v>
      </c>
      <c r="BO35" s="3">
        <v>2.35</v>
      </c>
      <c r="BP35" s="3">
        <v>8.1999999999999993</v>
      </c>
      <c r="BQ35" s="3">
        <v>5.42</v>
      </c>
      <c r="BR35" s="3">
        <v>4.1399999999999997</v>
      </c>
      <c r="BS35" s="3">
        <v>1.79</v>
      </c>
      <c r="BT35" s="3">
        <v>20</v>
      </c>
      <c r="BU35" s="3">
        <v>2.67</v>
      </c>
      <c r="BV35" s="3"/>
      <c r="BW35" s="3"/>
      <c r="BX35" s="3">
        <v>353.02</v>
      </c>
    </row>
    <row r="36" spans="1:76">
      <c r="A36" s="2" t="s">
        <v>20</v>
      </c>
      <c r="B36" s="3">
        <v>30</v>
      </c>
      <c r="C36" s="3"/>
      <c r="D36" s="3">
        <v>4.49</v>
      </c>
      <c r="E36" s="3">
        <v>6.67</v>
      </c>
      <c r="F36" s="3">
        <v>3.49</v>
      </c>
      <c r="G36" s="3">
        <v>2.19</v>
      </c>
      <c r="H36" s="3"/>
      <c r="I36" s="3">
        <v>3.07</v>
      </c>
      <c r="J36" s="3">
        <v>12.09</v>
      </c>
      <c r="K36" s="3">
        <v>33.33</v>
      </c>
      <c r="L36" s="3">
        <v>13.53</v>
      </c>
      <c r="M36" s="3">
        <v>11.11</v>
      </c>
      <c r="N36" s="3">
        <v>1.73</v>
      </c>
      <c r="O36" s="3"/>
      <c r="P36" s="3">
        <v>11.43</v>
      </c>
      <c r="Q36" s="3">
        <v>4.1399999999999997</v>
      </c>
      <c r="R36" s="3">
        <v>15.8</v>
      </c>
      <c r="S36" s="3">
        <v>15.94</v>
      </c>
      <c r="T36" s="3">
        <v>22.22</v>
      </c>
      <c r="U36" s="3">
        <v>7.48</v>
      </c>
      <c r="V36" s="3">
        <v>3.23</v>
      </c>
      <c r="W36" s="3">
        <v>5.84</v>
      </c>
      <c r="X36" s="3">
        <v>2.5499999999999998</v>
      </c>
      <c r="Y36" s="3">
        <v>2.14</v>
      </c>
      <c r="Z36" s="3">
        <v>2.13</v>
      </c>
      <c r="AA36" s="3"/>
      <c r="AB36" s="3"/>
      <c r="AC36" s="3"/>
      <c r="AD36" s="3">
        <v>4.2300000000000004</v>
      </c>
      <c r="AE36" s="3"/>
      <c r="AF36" s="3">
        <v>2.93</v>
      </c>
      <c r="AG36" s="3"/>
      <c r="AH36" s="3">
        <v>3.61</v>
      </c>
      <c r="AI36" s="3">
        <v>12.48</v>
      </c>
      <c r="AJ36" s="3">
        <v>4.07</v>
      </c>
      <c r="AK36" s="3">
        <v>1.37</v>
      </c>
      <c r="AL36" s="3">
        <v>5.26</v>
      </c>
      <c r="AM36" s="3"/>
      <c r="AN36" s="3">
        <v>1.45</v>
      </c>
      <c r="AO36" s="3"/>
      <c r="AP36" s="3">
        <v>15.46</v>
      </c>
      <c r="AQ36" s="3">
        <v>33.33</v>
      </c>
      <c r="AR36" s="3">
        <v>14.89</v>
      </c>
      <c r="AS36" s="3"/>
      <c r="AT36" s="3"/>
      <c r="AU36" s="3">
        <v>18.18</v>
      </c>
      <c r="AV36" s="3"/>
      <c r="AW36" s="3">
        <v>6.84</v>
      </c>
      <c r="AX36" s="3">
        <v>28.57</v>
      </c>
      <c r="AY36" s="3">
        <v>7.5</v>
      </c>
      <c r="AZ36" s="3">
        <v>13.89</v>
      </c>
      <c r="BA36" s="3"/>
      <c r="BB36" s="3">
        <v>6.38</v>
      </c>
      <c r="BC36" s="3">
        <v>16.670000000000002</v>
      </c>
      <c r="BD36" s="3">
        <v>4.76</v>
      </c>
      <c r="BE36" s="3">
        <v>3.38</v>
      </c>
      <c r="BF36" s="3"/>
      <c r="BG36" s="3"/>
      <c r="BH36" s="3">
        <v>1.9</v>
      </c>
      <c r="BI36" s="3">
        <v>6.25</v>
      </c>
      <c r="BJ36" s="3">
        <v>5.19</v>
      </c>
      <c r="BK36" s="3">
        <v>4.17</v>
      </c>
      <c r="BL36" s="3">
        <v>4.17</v>
      </c>
      <c r="BM36" s="3">
        <v>3.26</v>
      </c>
      <c r="BN36" s="3">
        <v>6.35</v>
      </c>
      <c r="BO36" s="3">
        <v>20</v>
      </c>
      <c r="BP36" s="3">
        <v>0.82</v>
      </c>
      <c r="BQ36" s="3">
        <v>1.48</v>
      </c>
      <c r="BR36" s="3">
        <v>5.03</v>
      </c>
      <c r="BS36" s="3">
        <v>7.14</v>
      </c>
      <c r="BT36" s="3">
        <v>20</v>
      </c>
      <c r="BU36" s="3">
        <v>1.33</v>
      </c>
      <c r="BV36" s="3"/>
      <c r="BW36" s="3"/>
      <c r="BX36" s="3">
        <v>506.93999999999983</v>
      </c>
    </row>
    <row r="37" spans="1:76">
      <c r="A37" s="2" t="s">
        <v>36</v>
      </c>
      <c r="B37" s="3"/>
      <c r="C37" s="3"/>
      <c r="D37" s="3">
        <v>2.25</v>
      </c>
      <c r="E37" s="3">
        <v>1.67</v>
      </c>
      <c r="F37" s="3">
        <v>2.15</v>
      </c>
      <c r="G37" s="3">
        <v>3.95</v>
      </c>
      <c r="H37" s="3"/>
      <c r="I37" s="3">
        <v>5.52</v>
      </c>
      <c r="J37" s="3">
        <v>2.2000000000000002</v>
      </c>
      <c r="K37" s="3"/>
      <c r="L37" s="3">
        <v>2.44</v>
      </c>
      <c r="M37" s="3"/>
      <c r="N37" s="3">
        <v>1.04</v>
      </c>
      <c r="O37" s="3"/>
      <c r="P37" s="3">
        <v>2.86</v>
      </c>
      <c r="Q37" s="3">
        <v>1.18</v>
      </c>
      <c r="R37" s="3">
        <v>4.75</v>
      </c>
      <c r="S37" s="3">
        <v>2.17</v>
      </c>
      <c r="T37" s="3"/>
      <c r="U37" s="3">
        <v>2.8</v>
      </c>
      <c r="V37" s="3">
        <v>0.97</v>
      </c>
      <c r="W37" s="3">
        <v>2.71</v>
      </c>
      <c r="X37" s="3">
        <v>4.8600000000000003</v>
      </c>
      <c r="Y37" s="3">
        <v>4.8099999999999996</v>
      </c>
      <c r="Z37" s="3">
        <v>2.13</v>
      </c>
      <c r="AA37" s="3"/>
      <c r="AB37" s="3"/>
      <c r="AC37" s="3">
        <v>4.3499999999999996</v>
      </c>
      <c r="AD37" s="3"/>
      <c r="AE37" s="3"/>
      <c r="AF37" s="3">
        <v>4.79</v>
      </c>
      <c r="AG37" s="3">
        <v>1.9</v>
      </c>
      <c r="AH37" s="3"/>
      <c r="AI37" s="3">
        <v>10.75</v>
      </c>
      <c r="AJ37" s="3">
        <v>8.1300000000000008</v>
      </c>
      <c r="AK37" s="3"/>
      <c r="AL37" s="3"/>
      <c r="AM37" s="3"/>
      <c r="AN37" s="3">
        <v>2.17</v>
      </c>
      <c r="AO37" s="3">
        <v>1.92</v>
      </c>
      <c r="AP37" s="3">
        <v>2.06</v>
      </c>
      <c r="AQ37" s="3"/>
      <c r="AR37" s="3"/>
      <c r="AS37" s="3"/>
      <c r="AT37" s="3">
        <v>4.26</v>
      </c>
      <c r="AU37" s="3">
        <v>1.82</v>
      </c>
      <c r="AV37" s="3">
        <v>3.03</v>
      </c>
      <c r="AW37" s="3">
        <v>2.56</v>
      </c>
      <c r="AX37" s="3"/>
      <c r="AY37" s="3"/>
      <c r="AZ37" s="3"/>
      <c r="BA37" s="3"/>
      <c r="BB37" s="3">
        <v>0.71</v>
      </c>
      <c r="BC37" s="3">
        <v>3.92</v>
      </c>
      <c r="BD37" s="3">
        <v>4.76</v>
      </c>
      <c r="BE37" s="3">
        <v>4.1399999999999997</v>
      </c>
      <c r="BF37" s="3">
        <v>0.65</v>
      </c>
      <c r="BG37" s="3">
        <v>3.33</v>
      </c>
      <c r="BH37" s="3">
        <v>2.17</v>
      </c>
      <c r="BI37" s="3">
        <v>6.25</v>
      </c>
      <c r="BJ37" s="3">
        <v>4.4400000000000004</v>
      </c>
      <c r="BK37" s="3"/>
      <c r="BL37" s="3"/>
      <c r="BM37" s="3">
        <v>1.0900000000000001</v>
      </c>
      <c r="BN37" s="3">
        <v>27.78</v>
      </c>
      <c r="BO37" s="3">
        <v>1.18</v>
      </c>
      <c r="BP37" s="3">
        <v>2.46</v>
      </c>
      <c r="BQ37" s="3">
        <v>0.49</v>
      </c>
      <c r="BR37" s="3">
        <v>5.92</v>
      </c>
      <c r="BS37" s="3">
        <v>3.57</v>
      </c>
      <c r="BT37" s="3"/>
      <c r="BU37" s="3">
        <v>6.67</v>
      </c>
      <c r="BV37" s="3"/>
      <c r="BW37" s="3"/>
      <c r="BX37" s="3">
        <v>177.73000000000002</v>
      </c>
    </row>
    <row r="38" spans="1:76">
      <c r="A38" s="2" t="s">
        <v>18</v>
      </c>
      <c r="B38" s="3"/>
      <c r="C38" s="3"/>
      <c r="D38" s="3">
        <v>1.1200000000000001</v>
      </c>
      <c r="E38" s="3">
        <v>11.67</v>
      </c>
      <c r="F38" s="3">
        <v>2.42</v>
      </c>
      <c r="G38" s="3">
        <v>6.58</v>
      </c>
      <c r="H38" s="3"/>
      <c r="I38" s="3">
        <v>6.75</v>
      </c>
      <c r="J38" s="3">
        <v>4.4000000000000004</v>
      </c>
      <c r="K38" s="3">
        <v>20</v>
      </c>
      <c r="L38" s="3">
        <v>6.09</v>
      </c>
      <c r="M38" s="3"/>
      <c r="N38" s="3">
        <v>2.08</v>
      </c>
      <c r="O38" s="3"/>
      <c r="P38" s="3">
        <v>5.71</v>
      </c>
      <c r="Q38" s="3">
        <v>2.37</v>
      </c>
      <c r="R38" s="3">
        <v>15.48</v>
      </c>
      <c r="S38" s="3">
        <v>9.42</v>
      </c>
      <c r="T38" s="3"/>
      <c r="U38" s="3">
        <v>3.74</v>
      </c>
      <c r="V38" s="3">
        <v>4.1900000000000004</v>
      </c>
      <c r="W38" s="3">
        <v>9.6999999999999993</v>
      </c>
      <c r="X38" s="3">
        <v>5.56</v>
      </c>
      <c r="Y38" s="3">
        <v>3.21</v>
      </c>
      <c r="Z38" s="3">
        <v>4.26</v>
      </c>
      <c r="AA38" s="3"/>
      <c r="AB38" s="3"/>
      <c r="AC38" s="3"/>
      <c r="AD38" s="3">
        <v>4.2300000000000004</v>
      </c>
      <c r="AE38" s="3"/>
      <c r="AF38" s="3">
        <v>6.65</v>
      </c>
      <c r="AG38" s="3">
        <v>12.33</v>
      </c>
      <c r="AH38" s="3">
        <v>20.22</v>
      </c>
      <c r="AI38" s="3"/>
      <c r="AJ38" s="3">
        <v>5.69</v>
      </c>
      <c r="AK38" s="3">
        <v>1.37</v>
      </c>
      <c r="AL38" s="3">
        <v>5.26</v>
      </c>
      <c r="AM38" s="3"/>
      <c r="AN38" s="3">
        <v>2.17</v>
      </c>
      <c r="AO38" s="3">
        <v>1.92</v>
      </c>
      <c r="AP38" s="3">
        <v>9.2799999999999994</v>
      </c>
      <c r="AQ38" s="3"/>
      <c r="AR38" s="3">
        <v>6.38</v>
      </c>
      <c r="AS38" s="3"/>
      <c r="AT38" s="3">
        <v>2.13</v>
      </c>
      <c r="AU38" s="3">
        <v>10.91</v>
      </c>
      <c r="AV38" s="3"/>
      <c r="AW38" s="3">
        <v>6.84</v>
      </c>
      <c r="AX38" s="3"/>
      <c r="AY38" s="3">
        <v>5</v>
      </c>
      <c r="AZ38" s="3">
        <v>5.56</v>
      </c>
      <c r="BA38" s="3"/>
      <c r="BB38" s="3">
        <v>3.55</v>
      </c>
      <c r="BC38" s="3">
        <v>14.71</v>
      </c>
      <c r="BD38" s="3"/>
      <c r="BE38" s="3">
        <v>4.1399999999999997</v>
      </c>
      <c r="BF38" s="3">
        <v>1.94</v>
      </c>
      <c r="BG38" s="3"/>
      <c r="BH38" s="3">
        <v>6.79</v>
      </c>
      <c r="BI38" s="3">
        <v>6.25</v>
      </c>
      <c r="BJ38" s="3">
        <v>5.19</v>
      </c>
      <c r="BK38" s="3"/>
      <c r="BL38" s="3">
        <v>1.39</v>
      </c>
      <c r="BM38" s="3">
        <v>5.43</v>
      </c>
      <c r="BN38" s="3">
        <v>9.52</v>
      </c>
      <c r="BO38" s="3">
        <v>11.76</v>
      </c>
      <c r="BP38" s="3">
        <v>2.46</v>
      </c>
      <c r="BQ38" s="3">
        <v>4.93</v>
      </c>
      <c r="BR38" s="3">
        <v>4.4400000000000004</v>
      </c>
      <c r="BS38" s="3">
        <v>5.36</v>
      </c>
      <c r="BT38" s="3"/>
      <c r="BU38" s="3">
        <v>2.67</v>
      </c>
      <c r="BV38" s="3">
        <v>18.18</v>
      </c>
      <c r="BW38" s="3"/>
      <c r="BX38" s="3">
        <v>339.4</v>
      </c>
    </row>
    <row r="39" spans="1:76">
      <c r="A39" s="2" t="s">
        <v>56</v>
      </c>
      <c r="B39" s="3"/>
      <c r="C39" s="3"/>
      <c r="D39" s="3">
        <v>1.1200000000000001</v>
      </c>
      <c r="E39" s="3">
        <v>3.33</v>
      </c>
      <c r="F39" s="3">
        <v>1.34</v>
      </c>
      <c r="G39" s="3">
        <v>0.88</v>
      </c>
      <c r="H39" s="3">
        <v>9.09</v>
      </c>
      <c r="I39" s="3">
        <v>9.82</v>
      </c>
      <c r="J39" s="3">
        <v>3.3</v>
      </c>
      <c r="K39" s="3">
        <v>3.33</v>
      </c>
      <c r="L39" s="3">
        <v>0.81</v>
      </c>
      <c r="M39" s="3"/>
      <c r="N39" s="3">
        <v>0.69</v>
      </c>
      <c r="O39" s="3">
        <v>4.17</v>
      </c>
      <c r="P39" s="3">
        <v>2.86</v>
      </c>
      <c r="Q39" s="3"/>
      <c r="R39" s="3">
        <v>2.19</v>
      </c>
      <c r="S39" s="3">
        <v>1.21</v>
      </c>
      <c r="T39" s="3"/>
      <c r="U39" s="3">
        <v>2.8</v>
      </c>
      <c r="V39" s="3">
        <v>0.32</v>
      </c>
      <c r="W39" s="3">
        <v>2.71</v>
      </c>
      <c r="X39" s="3">
        <v>2.5499999999999998</v>
      </c>
      <c r="Y39" s="3">
        <v>0.53</v>
      </c>
      <c r="Z39" s="3"/>
      <c r="AA39" s="3"/>
      <c r="AB39" s="3"/>
      <c r="AC39" s="3"/>
      <c r="AD39" s="3"/>
      <c r="AE39" s="3"/>
      <c r="AF39" s="3">
        <v>2.39</v>
      </c>
      <c r="AG39" s="3">
        <v>0.95</v>
      </c>
      <c r="AH39" s="3">
        <v>3.61</v>
      </c>
      <c r="AI39" s="3">
        <v>1.34</v>
      </c>
      <c r="AJ39" s="3"/>
      <c r="AK39" s="3"/>
      <c r="AL39" s="3"/>
      <c r="AM39" s="3"/>
      <c r="AN39" s="3"/>
      <c r="AO39" s="3"/>
      <c r="AP39" s="3">
        <v>2.06</v>
      </c>
      <c r="AQ39" s="3"/>
      <c r="AR39" s="3"/>
      <c r="AS39" s="3"/>
      <c r="AT39" s="3"/>
      <c r="AU39" s="3">
        <v>1.82</v>
      </c>
      <c r="AV39" s="3">
        <v>3.03</v>
      </c>
      <c r="AW39" s="3">
        <v>0.85</v>
      </c>
      <c r="AX39" s="3"/>
      <c r="AY39" s="3">
        <v>2.5</v>
      </c>
      <c r="AZ39" s="3"/>
      <c r="BA39" s="3"/>
      <c r="BB39" s="3">
        <v>0.71</v>
      </c>
      <c r="BC39" s="3">
        <v>0.98</v>
      </c>
      <c r="BD39" s="3"/>
      <c r="BE39" s="3">
        <v>1.88</v>
      </c>
      <c r="BF39" s="3">
        <v>0.65</v>
      </c>
      <c r="BG39" s="3"/>
      <c r="BH39" s="3">
        <v>2.4500000000000002</v>
      </c>
      <c r="BI39" s="3"/>
      <c r="BJ39" s="3">
        <v>2.2200000000000002</v>
      </c>
      <c r="BK39" s="3"/>
      <c r="BL39" s="3"/>
      <c r="BM39" s="3">
        <v>3.26</v>
      </c>
      <c r="BN39" s="3">
        <v>4.76</v>
      </c>
      <c r="BO39" s="3"/>
      <c r="BP39" s="3">
        <v>0.82</v>
      </c>
      <c r="BQ39" s="3">
        <v>1.48</v>
      </c>
      <c r="BR39" s="3">
        <v>1.78</v>
      </c>
      <c r="BS39" s="3"/>
      <c r="BT39" s="3"/>
      <c r="BU39" s="3"/>
      <c r="BV39" s="3"/>
      <c r="BW39" s="3"/>
      <c r="BX39" s="3">
        <v>92.59</v>
      </c>
    </row>
    <row r="40" spans="1:76">
      <c r="A40" s="2" t="s">
        <v>92</v>
      </c>
      <c r="B40" s="3"/>
      <c r="C40" s="3"/>
      <c r="D40" s="3"/>
      <c r="E40" s="3"/>
      <c r="F40" s="3">
        <v>0.54</v>
      </c>
      <c r="G40" s="3"/>
      <c r="H40" s="3">
        <v>9.09</v>
      </c>
      <c r="I40" s="3"/>
      <c r="J40" s="3"/>
      <c r="K40" s="3"/>
      <c r="L40" s="3">
        <v>0.14000000000000001</v>
      </c>
      <c r="M40" s="3"/>
      <c r="N40" s="3">
        <v>0.35</v>
      </c>
      <c r="O40" s="3"/>
      <c r="P40" s="3">
        <v>2.86</v>
      </c>
      <c r="Q40" s="3">
        <v>1.18</v>
      </c>
      <c r="R40" s="3">
        <v>1.37</v>
      </c>
      <c r="S40" s="3">
        <v>0.72</v>
      </c>
      <c r="T40" s="3"/>
      <c r="U40" s="3">
        <v>0.93</v>
      </c>
      <c r="V40" s="3">
        <v>0.32</v>
      </c>
      <c r="W40" s="3">
        <v>1.56</v>
      </c>
      <c r="X40" s="3"/>
      <c r="Y40" s="3">
        <v>1.07</v>
      </c>
      <c r="Z40" s="3"/>
      <c r="AA40" s="3"/>
      <c r="AB40" s="3"/>
      <c r="AC40" s="3"/>
      <c r="AD40" s="3"/>
      <c r="AE40" s="3"/>
      <c r="AF40" s="3">
        <v>0.27</v>
      </c>
      <c r="AG40" s="3">
        <v>0.19</v>
      </c>
      <c r="AH40" s="3"/>
      <c r="AI40" s="3">
        <v>0.19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v>1.71</v>
      </c>
      <c r="AX40" s="3"/>
      <c r="AY40" s="3"/>
      <c r="AZ40" s="3"/>
      <c r="BA40" s="3"/>
      <c r="BB40" s="3">
        <v>0.71</v>
      </c>
      <c r="BC40" s="3"/>
      <c r="BD40" s="3">
        <v>4.76</v>
      </c>
      <c r="BE40" s="3">
        <v>1.1299999999999999</v>
      </c>
      <c r="BF40" s="3">
        <v>0.65</v>
      </c>
      <c r="BG40" s="3"/>
      <c r="BH40" s="3">
        <v>0.27</v>
      </c>
      <c r="BI40" s="3"/>
      <c r="BJ40" s="3"/>
      <c r="BK40" s="3"/>
      <c r="BL40" s="3">
        <v>1.39</v>
      </c>
      <c r="BM40" s="3"/>
      <c r="BN40" s="3"/>
      <c r="BO40" s="3">
        <v>1.18</v>
      </c>
      <c r="BP40" s="3">
        <v>0.82</v>
      </c>
      <c r="BQ40" s="3"/>
      <c r="BR40" s="3"/>
      <c r="BS40" s="3"/>
      <c r="BT40" s="3"/>
      <c r="BU40" s="3"/>
      <c r="BV40" s="3"/>
      <c r="BW40" s="3"/>
      <c r="BX40" s="3">
        <v>33.4</v>
      </c>
    </row>
    <row r="41" spans="1:76">
      <c r="A41" s="2" t="s">
        <v>130</v>
      </c>
      <c r="B41" s="3"/>
      <c r="C41" s="3"/>
      <c r="D41" s="3"/>
      <c r="E41" s="3">
        <v>1.67</v>
      </c>
      <c r="F41" s="3"/>
      <c r="G41" s="3"/>
      <c r="H41" s="3"/>
      <c r="I41" s="3"/>
      <c r="J41" s="3">
        <v>1.1000000000000001</v>
      </c>
      <c r="K41" s="3"/>
      <c r="L41" s="3">
        <v>0.14000000000000001</v>
      </c>
      <c r="M41" s="3"/>
      <c r="N41" s="3">
        <v>0.35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0.53</v>
      </c>
      <c r="Z41" s="3"/>
      <c r="AA41" s="3"/>
      <c r="AB41" s="3"/>
      <c r="AC41" s="3">
        <v>4.3499999999999996</v>
      </c>
      <c r="AD41" s="3"/>
      <c r="AE41" s="3"/>
      <c r="AF41" s="3"/>
      <c r="AG41" s="3">
        <v>0.19</v>
      </c>
      <c r="AH41" s="3"/>
      <c r="AI41" s="3">
        <v>0.19</v>
      </c>
      <c r="AJ41" s="3"/>
      <c r="AK41" s="3"/>
      <c r="AL41" s="3"/>
      <c r="AM41" s="3">
        <v>6.67</v>
      </c>
      <c r="AN41" s="3">
        <v>0.72</v>
      </c>
      <c r="AO41" s="3"/>
      <c r="AP41" s="3"/>
      <c r="AQ41" s="3"/>
      <c r="AR41" s="3"/>
      <c r="AS41" s="3"/>
      <c r="AT41" s="3"/>
      <c r="AU41" s="3"/>
      <c r="AV41" s="3"/>
      <c r="AW41" s="3">
        <v>0.85</v>
      </c>
      <c r="AX41" s="3"/>
      <c r="AY41" s="3"/>
      <c r="AZ41" s="3"/>
      <c r="BA41" s="3"/>
      <c r="BB41" s="3"/>
      <c r="BC41" s="3"/>
      <c r="BD41" s="3">
        <v>2.38</v>
      </c>
      <c r="BE41" s="3">
        <v>0.38</v>
      </c>
      <c r="BF41" s="3"/>
      <c r="BG41" s="3"/>
      <c r="BH41" s="3"/>
      <c r="BI41" s="3"/>
      <c r="BJ41" s="3">
        <v>0.74</v>
      </c>
      <c r="BK41" s="3"/>
      <c r="BL41" s="3"/>
      <c r="BM41" s="3"/>
      <c r="BN41" s="3"/>
      <c r="BO41" s="3"/>
      <c r="BP41" s="3">
        <v>0.82</v>
      </c>
      <c r="BQ41" s="3"/>
      <c r="BR41" s="3">
        <v>0.3</v>
      </c>
      <c r="BS41" s="3"/>
      <c r="BT41" s="3"/>
      <c r="BU41" s="3"/>
      <c r="BV41" s="3"/>
      <c r="BW41" s="3"/>
      <c r="BX41" s="3">
        <v>21.38</v>
      </c>
    </row>
    <row r="42" spans="1:76">
      <c r="A42" s="2" t="s">
        <v>142</v>
      </c>
      <c r="B42" s="3"/>
      <c r="C42" s="3"/>
      <c r="D42" s="3"/>
      <c r="E42" s="3"/>
      <c r="F42" s="3"/>
      <c r="G42" s="3">
        <v>0.44</v>
      </c>
      <c r="H42" s="3"/>
      <c r="I42" s="3">
        <v>0.61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>
        <v>0.93</v>
      </c>
      <c r="V42" s="3"/>
      <c r="W42" s="3"/>
      <c r="X42" s="3"/>
      <c r="Y42" s="3"/>
      <c r="Z42" s="3">
        <v>4.26</v>
      </c>
      <c r="AA42" s="3"/>
      <c r="AB42" s="3">
        <v>4.17</v>
      </c>
      <c r="AC42" s="3"/>
      <c r="AD42" s="3"/>
      <c r="AE42" s="3"/>
      <c r="AF42" s="3">
        <v>0.27</v>
      </c>
      <c r="AG42" s="3"/>
      <c r="AH42" s="3"/>
      <c r="AI42" s="3"/>
      <c r="AJ42" s="3"/>
      <c r="AK42" s="3"/>
      <c r="AL42" s="3">
        <v>5.26</v>
      </c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>
        <v>14.29</v>
      </c>
      <c r="AY42" s="3"/>
      <c r="AZ42" s="3"/>
      <c r="BA42" s="3"/>
      <c r="BB42" s="3">
        <v>0.35</v>
      </c>
      <c r="BC42" s="3"/>
      <c r="BD42" s="3">
        <v>4.76</v>
      </c>
      <c r="BE42" s="3">
        <v>0.38</v>
      </c>
      <c r="BF42" s="3"/>
      <c r="BG42" s="3"/>
      <c r="BH42" s="3"/>
      <c r="BI42" s="3"/>
      <c r="BJ42" s="3"/>
      <c r="BK42" s="3">
        <v>2.08</v>
      </c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>
        <v>37.799999999999997</v>
      </c>
    </row>
    <row r="43" spans="1:76">
      <c r="A43" s="2" t="s">
        <v>64</v>
      </c>
      <c r="B43" s="3"/>
      <c r="C43" s="3"/>
      <c r="D43" s="3">
        <v>2.25</v>
      </c>
      <c r="E43" s="3">
        <v>1.67</v>
      </c>
      <c r="F43" s="3">
        <v>0.54</v>
      </c>
      <c r="G43" s="3">
        <v>1.75</v>
      </c>
      <c r="H43" s="3"/>
      <c r="I43" s="3">
        <v>0.61</v>
      </c>
      <c r="J43" s="3"/>
      <c r="K43" s="3"/>
      <c r="L43" s="3">
        <v>2.57</v>
      </c>
      <c r="M43" s="3"/>
      <c r="N43" s="3">
        <v>0.69</v>
      </c>
      <c r="O43" s="3"/>
      <c r="P43" s="3"/>
      <c r="Q43" s="3"/>
      <c r="R43" s="3">
        <v>0.23</v>
      </c>
      <c r="S43" s="3">
        <v>0.48</v>
      </c>
      <c r="T43" s="3"/>
      <c r="U43" s="3">
        <v>0.93</v>
      </c>
      <c r="V43" s="3">
        <v>0.32</v>
      </c>
      <c r="W43" s="3">
        <v>30.07</v>
      </c>
      <c r="X43" s="3">
        <v>1.1599999999999999</v>
      </c>
      <c r="Y43" s="3">
        <v>0.53</v>
      </c>
      <c r="Z43" s="3"/>
      <c r="AA43" s="3"/>
      <c r="AB43" s="3"/>
      <c r="AC43" s="3">
        <v>13.04</v>
      </c>
      <c r="AD43" s="3"/>
      <c r="AE43" s="3"/>
      <c r="AF43" s="3">
        <v>1.6</v>
      </c>
      <c r="AG43" s="3">
        <v>0.38</v>
      </c>
      <c r="AH43" s="3">
        <v>1.08</v>
      </c>
      <c r="AI43" s="3">
        <v>0.57999999999999996</v>
      </c>
      <c r="AJ43" s="3"/>
      <c r="AK43" s="3"/>
      <c r="AL43" s="3">
        <v>5.26</v>
      </c>
      <c r="AM43" s="3"/>
      <c r="AN43" s="3"/>
      <c r="AO43" s="3"/>
      <c r="AP43" s="3">
        <v>2.06</v>
      </c>
      <c r="AQ43" s="3"/>
      <c r="AR43" s="3"/>
      <c r="AS43" s="3"/>
      <c r="AT43" s="3">
        <v>2.13</v>
      </c>
      <c r="AU43" s="3"/>
      <c r="AV43" s="3">
        <v>6.06</v>
      </c>
      <c r="AW43" s="3"/>
      <c r="AX43" s="3"/>
      <c r="AY43" s="3">
        <v>2.5</v>
      </c>
      <c r="AZ43" s="3">
        <v>2.78</v>
      </c>
      <c r="BA43" s="3"/>
      <c r="BB43" s="3">
        <v>1.06</v>
      </c>
      <c r="BC43" s="3"/>
      <c r="BD43" s="3"/>
      <c r="BE43" s="3"/>
      <c r="BF43" s="3"/>
      <c r="BG43" s="3"/>
      <c r="BH43" s="3">
        <v>1.36</v>
      </c>
      <c r="BI43" s="3">
        <v>6.25</v>
      </c>
      <c r="BJ43" s="3">
        <v>1.48</v>
      </c>
      <c r="BK43" s="3"/>
      <c r="BL43" s="3"/>
      <c r="BM43" s="3">
        <v>4.3499999999999996</v>
      </c>
      <c r="BN43" s="3">
        <v>0.79</v>
      </c>
      <c r="BO43" s="3">
        <v>2.35</v>
      </c>
      <c r="BP43" s="3">
        <v>7.38</v>
      </c>
      <c r="BQ43" s="3">
        <v>2.46</v>
      </c>
      <c r="BR43" s="3">
        <v>1.48</v>
      </c>
      <c r="BS43" s="3"/>
      <c r="BT43" s="3"/>
      <c r="BU43" s="3"/>
      <c r="BV43" s="3"/>
      <c r="BW43" s="3"/>
      <c r="BX43" s="3">
        <v>110.22999999999999</v>
      </c>
    </row>
    <row r="44" spans="1:76">
      <c r="A44" s="2" t="s">
        <v>96</v>
      </c>
      <c r="B44" s="3"/>
      <c r="C44" s="3"/>
      <c r="D44" s="3"/>
      <c r="E44" s="3"/>
      <c r="F44" s="3">
        <v>0.81</v>
      </c>
      <c r="G44" s="3"/>
      <c r="H44" s="3"/>
      <c r="I44" s="3">
        <v>0.61</v>
      </c>
      <c r="J44" s="3"/>
      <c r="K44" s="3"/>
      <c r="L44" s="3">
        <v>0.14000000000000001</v>
      </c>
      <c r="M44" s="3"/>
      <c r="N44" s="3"/>
      <c r="O44" s="3"/>
      <c r="P44" s="3"/>
      <c r="Q44" s="3">
        <v>1.18</v>
      </c>
      <c r="R44" s="3">
        <v>4.9800000000000004</v>
      </c>
      <c r="S44" s="3">
        <v>0.24</v>
      </c>
      <c r="T44" s="3"/>
      <c r="U44" s="3">
        <v>1.87</v>
      </c>
      <c r="V44" s="3">
        <v>0.32</v>
      </c>
      <c r="W44" s="3"/>
      <c r="X44" s="3">
        <v>0.69</v>
      </c>
      <c r="Y44" s="3"/>
      <c r="Z44" s="3"/>
      <c r="AA44" s="3"/>
      <c r="AB44" s="3"/>
      <c r="AC44" s="3"/>
      <c r="AD44" s="3"/>
      <c r="AE44" s="3"/>
      <c r="AF44" s="3">
        <v>0.27</v>
      </c>
      <c r="AG44" s="3"/>
      <c r="AH44" s="3">
        <v>0.36</v>
      </c>
      <c r="AI44" s="3">
        <v>0.19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>
        <v>0.74</v>
      </c>
      <c r="BK44" s="3"/>
      <c r="BL44" s="3"/>
      <c r="BM44" s="3"/>
      <c r="BN44" s="3">
        <v>0.79</v>
      </c>
      <c r="BO44" s="3"/>
      <c r="BP44" s="3"/>
      <c r="BQ44" s="3"/>
      <c r="BR44" s="3"/>
      <c r="BS44" s="3"/>
      <c r="BT44" s="3"/>
      <c r="BU44" s="3"/>
      <c r="BV44" s="3"/>
      <c r="BW44" s="3"/>
      <c r="BX44" s="3">
        <v>13.190000000000001</v>
      </c>
    </row>
    <row r="45" spans="1:76">
      <c r="A45" s="2" t="s">
        <v>76</v>
      </c>
      <c r="B45" s="3"/>
      <c r="C45" s="3"/>
      <c r="D45" s="3"/>
      <c r="E45" s="3"/>
      <c r="F45" s="3">
        <v>1.08</v>
      </c>
      <c r="G45" s="3">
        <v>2.63</v>
      </c>
      <c r="H45" s="3"/>
      <c r="I45" s="3">
        <v>2.4500000000000002</v>
      </c>
      <c r="J45" s="3">
        <v>3.3</v>
      </c>
      <c r="K45" s="3">
        <v>20</v>
      </c>
      <c r="L45" s="3">
        <v>4.1900000000000004</v>
      </c>
      <c r="M45" s="3"/>
      <c r="N45" s="3">
        <v>1.04</v>
      </c>
      <c r="O45" s="3"/>
      <c r="P45" s="3">
        <v>2.86</v>
      </c>
      <c r="Q45" s="3">
        <v>0.59</v>
      </c>
      <c r="R45" s="3">
        <v>1.28</v>
      </c>
      <c r="S45" s="3">
        <v>3.86</v>
      </c>
      <c r="T45" s="3"/>
      <c r="U45" s="3">
        <v>1.87</v>
      </c>
      <c r="V45" s="3">
        <v>0.65</v>
      </c>
      <c r="W45" s="3">
        <v>2.71</v>
      </c>
      <c r="X45" s="3">
        <v>0.69</v>
      </c>
      <c r="Y45" s="3"/>
      <c r="Z45" s="3">
        <v>4.26</v>
      </c>
      <c r="AA45" s="3"/>
      <c r="AB45" s="3"/>
      <c r="AC45" s="3">
        <v>4.3499999999999996</v>
      </c>
      <c r="AD45" s="3">
        <v>1.41</v>
      </c>
      <c r="AE45" s="3"/>
      <c r="AF45" s="3">
        <v>1.6</v>
      </c>
      <c r="AG45" s="3">
        <v>2.85</v>
      </c>
      <c r="AH45" s="3">
        <v>0.72</v>
      </c>
      <c r="AI45" s="3">
        <v>1.73</v>
      </c>
      <c r="AJ45" s="3">
        <v>1.63</v>
      </c>
      <c r="AK45" s="3"/>
      <c r="AL45" s="3"/>
      <c r="AM45" s="3"/>
      <c r="AN45" s="3">
        <v>1.45</v>
      </c>
      <c r="AO45" s="3"/>
      <c r="AP45" s="3"/>
      <c r="AQ45" s="3"/>
      <c r="AR45" s="3"/>
      <c r="AS45" s="3"/>
      <c r="AT45" s="3"/>
      <c r="AU45" s="3"/>
      <c r="AV45" s="3">
        <v>3.03</v>
      </c>
      <c r="AW45" s="3">
        <v>2.56</v>
      </c>
      <c r="AX45" s="3"/>
      <c r="AY45" s="3"/>
      <c r="AZ45" s="3">
        <v>2.78</v>
      </c>
      <c r="BA45" s="3"/>
      <c r="BB45" s="3">
        <v>0.71</v>
      </c>
      <c r="BC45" s="3"/>
      <c r="BD45" s="3"/>
      <c r="BE45" s="3">
        <v>0.75</v>
      </c>
      <c r="BF45" s="3">
        <v>0.65</v>
      </c>
      <c r="BG45" s="3"/>
      <c r="BH45" s="3">
        <v>0.27</v>
      </c>
      <c r="BI45" s="3">
        <v>12.5</v>
      </c>
      <c r="BJ45" s="3"/>
      <c r="BK45" s="3">
        <v>2.08</v>
      </c>
      <c r="BL45" s="3">
        <v>1.39</v>
      </c>
      <c r="BM45" s="3">
        <v>1.0900000000000001</v>
      </c>
      <c r="BN45" s="3">
        <v>0.79</v>
      </c>
      <c r="BO45" s="3">
        <v>2.35</v>
      </c>
      <c r="BP45" s="3">
        <v>0.82</v>
      </c>
      <c r="BQ45" s="3"/>
      <c r="BR45" s="3">
        <v>1.18</v>
      </c>
      <c r="BS45" s="3">
        <v>5.36</v>
      </c>
      <c r="BT45" s="3"/>
      <c r="BU45" s="3"/>
      <c r="BV45" s="3">
        <v>9.09</v>
      </c>
      <c r="BW45" s="3"/>
      <c r="BX45" s="3">
        <v>116.60000000000001</v>
      </c>
    </row>
    <row r="46" spans="1:76">
      <c r="A46" s="2" t="s">
        <v>158</v>
      </c>
      <c r="B46" s="3"/>
      <c r="C46" s="3"/>
      <c r="D46" s="3"/>
      <c r="E46" s="3"/>
      <c r="F46" s="3"/>
      <c r="G46" s="3"/>
      <c r="H46" s="3"/>
      <c r="I46" s="3"/>
      <c r="J46" s="3">
        <v>1.1000000000000001</v>
      </c>
      <c r="K46" s="3"/>
      <c r="L46" s="3">
        <v>0.41</v>
      </c>
      <c r="M46" s="3"/>
      <c r="N46" s="3"/>
      <c r="O46" s="3"/>
      <c r="P46" s="3"/>
      <c r="Q46" s="3"/>
      <c r="R46" s="3"/>
      <c r="S46" s="3"/>
      <c r="T46" s="3"/>
      <c r="U46" s="3"/>
      <c r="V46" s="3">
        <v>0.32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>
        <v>0.19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>
        <v>0.74</v>
      </c>
      <c r="BK46" s="3"/>
      <c r="BL46" s="3"/>
      <c r="BM46" s="3"/>
      <c r="BN46" s="3"/>
      <c r="BO46" s="3"/>
      <c r="BP46" s="3"/>
      <c r="BQ46" s="3"/>
      <c r="BR46" s="3">
        <v>0.59</v>
      </c>
      <c r="BS46" s="3"/>
      <c r="BT46" s="3"/>
      <c r="BU46" s="3"/>
      <c r="BV46" s="3"/>
      <c r="BW46" s="3"/>
      <c r="BX46" s="3">
        <v>3.3499999999999996</v>
      </c>
    </row>
    <row r="47" spans="1:76">
      <c r="A47" s="2" t="s">
        <v>114</v>
      </c>
      <c r="B47" s="3"/>
      <c r="C47" s="3"/>
      <c r="D47" s="3">
        <v>1.1200000000000001</v>
      </c>
      <c r="E47" s="3">
        <v>1.67</v>
      </c>
      <c r="F47" s="3"/>
      <c r="G47" s="3"/>
      <c r="H47" s="3"/>
      <c r="I47" s="3"/>
      <c r="J47" s="3">
        <v>3.3</v>
      </c>
      <c r="K47" s="3">
        <v>3.33</v>
      </c>
      <c r="L47" s="3">
        <v>1.22</v>
      </c>
      <c r="M47" s="3"/>
      <c r="N47" s="3"/>
      <c r="O47" s="3"/>
      <c r="P47" s="3"/>
      <c r="Q47" s="3">
        <v>0.59</v>
      </c>
      <c r="R47" s="3">
        <v>1.28</v>
      </c>
      <c r="S47" s="3">
        <v>1.21</v>
      </c>
      <c r="T47" s="3"/>
      <c r="U47" s="3">
        <v>0.93</v>
      </c>
      <c r="V47" s="3"/>
      <c r="W47" s="3"/>
      <c r="X47" s="3">
        <v>0.23</v>
      </c>
      <c r="Y47" s="3"/>
      <c r="Z47" s="3"/>
      <c r="AA47" s="3"/>
      <c r="AB47" s="3"/>
      <c r="AC47" s="3"/>
      <c r="AD47" s="3"/>
      <c r="AE47" s="3">
        <v>100</v>
      </c>
      <c r="AF47" s="3"/>
      <c r="AG47" s="3">
        <v>1.33</v>
      </c>
      <c r="AH47" s="3"/>
      <c r="AI47" s="3">
        <v>0.57999999999999996</v>
      </c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>
        <v>0.85</v>
      </c>
      <c r="AX47" s="3"/>
      <c r="AY47" s="3"/>
      <c r="AZ47" s="3"/>
      <c r="BA47" s="3"/>
      <c r="BB47" s="3">
        <v>0.35</v>
      </c>
      <c r="BC47" s="3"/>
      <c r="BD47" s="3"/>
      <c r="BE47" s="3">
        <v>0.38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>
        <v>0.3</v>
      </c>
      <c r="BS47" s="3"/>
      <c r="BT47" s="3"/>
      <c r="BU47" s="3"/>
      <c r="BV47" s="3"/>
      <c r="BW47" s="3"/>
      <c r="BX47" s="3">
        <v>118.66999999999997</v>
      </c>
    </row>
    <row r="48" spans="1:76">
      <c r="A48" s="2" t="s">
        <v>162</v>
      </c>
      <c r="B48" s="3"/>
      <c r="C48" s="3"/>
      <c r="D48" s="3">
        <v>1.1200000000000001</v>
      </c>
      <c r="E48" s="3"/>
      <c r="F48" s="3">
        <v>0.27</v>
      </c>
      <c r="G48" s="3"/>
      <c r="H48" s="3"/>
      <c r="I48" s="3"/>
      <c r="J48" s="3"/>
      <c r="K48" s="3"/>
      <c r="L48" s="3">
        <v>0.27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0.23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>
        <v>2.56</v>
      </c>
      <c r="AX48" s="3"/>
      <c r="AY48" s="3"/>
      <c r="AZ48" s="3"/>
      <c r="BA48" s="3"/>
      <c r="BB48" s="3">
        <v>0.35</v>
      </c>
      <c r="BC48" s="3"/>
      <c r="BD48" s="3"/>
      <c r="BE48" s="3">
        <v>0.38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>
        <v>5.18</v>
      </c>
    </row>
    <row r="49" spans="1:76">
      <c r="A49" s="2" t="s">
        <v>106</v>
      </c>
      <c r="B49" s="3"/>
      <c r="C49" s="3"/>
      <c r="D49" s="3"/>
      <c r="E49" s="3"/>
      <c r="F49" s="3"/>
      <c r="G49" s="3"/>
      <c r="H49" s="3">
        <v>9.09</v>
      </c>
      <c r="I49" s="3">
        <v>1.23</v>
      </c>
      <c r="J49" s="3"/>
      <c r="K49" s="3"/>
      <c r="L49" s="3">
        <v>0.14000000000000001</v>
      </c>
      <c r="M49" s="3"/>
      <c r="N49" s="3">
        <v>0.35</v>
      </c>
      <c r="O49" s="3"/>
      <c r="P49" s="3">
        <v>5.71</v>
      </c>
      <c r="Q49" s="3">
        <v>1.18</v>
      </c>
      <c r="R49" s="3">
        <v>0.46</v>
      </c>
      <c r="S49" s="3">
        <v>0.24</v>
      </c>
      <c r="T49" s="3"/>
      <c r="U49" s="3"/>
      <c r="V49" s="3">
        <v>0.65</v>
      </c>
      <c r="W49" s="3"/>
      <c r="X49" s="3">
        <v>0.46</v>
      </c>
      <c r="Y49" s="3">
        <v>1.6</v>
      </c>
      <c r="Z49" s="3"/>
      <c r="AA49" s="3"/>
      <c r="AB49" s="3"/>
      <c r="AC49" s="3"/>
      <c r="AD49" s="3"/>
      <c r="AE49" s="3"/>
      <c r="AF49" s="3">
        <v>1.06</v>
      </c>
      <c r="AG49" s="3"/>
      <c r="AH49" s="3">
        <v>0.72</v>
      </c>
      <c r="AI49" s="3">
        <v>0.19</v>
      </c>
      <c r="AJ49" s="3"/>
      <c r="AK49" s="3"/>
      <c r="AL49" s="3"/>
      <c r="AM49" s="3"/>
      <c r="AN49" s="3">
        <v>0.72</v>
      </c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>
        <v>0.38</v>
      </c>
      <c r="BF49" s="3"/>
      <c r="BG49" s="3"/>
      <c r="BH49" s="3">
        <v>0.27</v>
      </c>
      <c r="BI49" s="3"/>
      <c r="BJ49" s="3"/>
      <c r="BK49" s="3"/>
      <c r="BL49" s="3">
        <v>1.39</v>
      </c>
      <c r="BM49" s="3"/>
      <c r="BN49" s="3"/>
      <c r="BO49" s="3">
        <v>1.18</v>
      </c>
      <c r="BP49" s="3">
        <v>2.46</v>
      </c>
      <c r="BQ49" s="3"/>
      <c r="BR49" s="3">
        <v>0.59</v>
      </c>
      <c r="BS49" s="3"/>
      <c r="BT49" s="3"/>
      <c r="BU49" s="3"/>
      <c r="BV49" s="3"/>
      <c r="BW49" s="3"/>
      <c r="BX49" s="3">
        <v>30.069999999999997</v>
      </c>
    </row>
    <row r="50" spans="1:76">
      <c r="A50" s="2" t="s">
        <v>102</v>
      </c>
      <c r="B50" s="3"/>
      <c r="C50" s="3"/>
      <c r="D50" s="3"/>
      <c r="E50" s="3"/>
      <c r="F50" s="3">
        <v>0.27</v>
      </c>
      <c r="G50" s="3">
        <v>0.44</v>
      </c>
      <c r="H50" s="3"/>
      <c r="I50" s="3">
        <v>0.61</v>
      </c>
      <c r="J50" s="3"/>
      <c r="K50" s="3"/>
      <c r="L50" s="3">
        <v>0.95</v>
      </c>
      <c r="M50" s="3"/>
      <c r="N50" s="3"/>
      <c r="O50" s="3"/>
      <c r="P50" s="3"/>
      <c r="Q50" s="3">
        <v>0.59</v>
      </c>
      <c r="R50" s="3">
        <v>3.25</v>
      </c>
      <c r="S50" s="3">
        <v>2.42</v>
      </c>
      <c r="T50" s="3"/>
      <c r="U50" s="3"/>
      <c r="V50" s="3">
        <v>0.65</v>
      </c>
      <c r="W50" s="3"/>
      <c r="X50" s="3">
        <v>0.23</v>
      </c>
      <c r="Y50" s="3"/>
      <c r="Z50" s="3"/>
      <c r="AA50" s="3"/>
      <c r="AB50" s="3"/>
      <c r="AC50" s="3"/>
      <c r="AD50" s="3"/>
      <c r="AE50" s="3"/>
      <c r="AF50" s="3"/>
      <c r="AG50" s="3">
        <v>1.9</v>
      </c>
      <c r="AH50" s="3">
        <v>0.36</v>
      </c>
      <c r="AI50" s="3">
        <v>1.1499999999999999</v>
      </c>
      <c r="AJ50" s="3">
        <v>0.81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>
        <v>12.12</v>
      </c>
      <c r="AW50" s="3"/>
      <c r="AX50" s="3">
        <v>14.29</v>
      </c>
      <c r="AY50" s="3">
        <v>2.5</v>
      </c>
      <c r="AZ50" s="3">
        <v>41.67</v>
      </c>
      <c r="BA50" s="3"/>
      <c r="BB50" s="3">
        <v>8.51</v>
      </c>
      <c r="BC50" s="3">
        <v>3.92</v>
      </c>
      <c r="BD50" s="3"/>
      <c r="BE50" s="3"/>
      <c r="BF50" s="3"/>
      <c r="BG50" s="3"/>
      <c r="BH50" s="3">
        <v>0.54</v>
      </c>
      <c r="BI50" s="3"/>
      <c r="BJ50" s="3">
        <v>0.74</v>
      </c>
      <c r="BK50" s="3">
        <v>2.08</v>
      </c>
      <c r="BL50" s="3"/>
      <c r="BM50" s="3">
        <v>1.0900000000000001</v>
      </c>
      <c r="BN50" s="3"/>
      <c r="BO50" s="3">
        <v>3.53</v>
      </c>
      <c r="BP50" s="3">
        <v>1.64</v>
      </c>
      <c r="BQ50" s="3"/>
      <c r="BR50" s="3">
        <v>0.59</v>
      </c>
      <c r="BS50" s="3"/>
      <c r="BT50" s="3"/>
      <c r="BU50" s="3"/>
      <c r="BV50" s="3"/>
      <c r="BW50" s="3"/>
      <c r="BX50" s="3">
        <v>106.85000000000002</v>
      </c>
    </row>
    <row r="51" spans="1:76">
      <c r="A51" s="2" t="s">
        <v>126</v>
      </c>
      <c r="B51" s="3"/>
      <c r="C51" s="3"/>
      <c r="D51" s="3">
        <v>1.1200000000000001</v>
      </c>
      <c r="E51" s="3"/>
      <c r="F51" s="3">
        <v>0.27</v>
      </c>
      <c r="G51" s="3"/>
      <c r="H51" s="3"/>
      <c r="I51" s="3">
        <v>0.61</v>
      </c>
      <c r="J51" s="3"/>
      <c r="K51" s="3"/>
      <c r="L51" s="3">
        <v>0.68</v>
      </c>
      <c r="M51" s="3"/>
      <c r="N51" s="3"/>
      <c r="O51" s="3"/>
      <c r="P51" s="3"/>
      <c r="Q51" s="3"/>
      <c r="R51" s="3">
        <v>0.23</v>
      </c>
      <c r="S51" s="3">
        <v>0.48</v>
      </c>
      <c r="T51" s="3"/>
      <c r="U51" s="3"/>
      <c r="V51" s="3">
        <v>0.32</v>
      </c>
      <c r="W51" s="3">
        <v>1.56</v>
      </c>
      <c r="X51" s="3">
        <v>0.46</v>
      </c>
      <c r="Y51" s="3"/>
      <c r="Z51" s="3"/>
      <c r="AA51" s="3">
        <v>16.670000000000002</v>
      </c>
      <c r="AB51" s="3"/>
      <c r="AC51" s="3">
        <v>4.3499999999999996</v>
      </c>
      <c r="AD51" s="3"/>
      <c r="AE51" s="3"/>
      <c r="AF51" s="3">
        <v>0.27</v>
      </c>
      <c r="AG51" s="3"/>
      <c r="AH51" s="3">
        <v>0.36</v>
      </c>
      <c r="AI51" s="3"/>
      <c r="AJ51" s="3">
        <v>0.81</v>
      </c>
      <c r="AK51" s="3"/>
      <c r="AL51" s="3"/>
      <c r="AM51" s="3"/>
      <c r="AN51" s="3">
        <v>1.45</v>
      </c>
      <c r="AO51" s="3"/>
      <c r="AP51" s="3">
        <v>1.03</v>
      </c>
      <c r="AQ51" s="3"/>
      <c r="AR51" s="3"/>
      <c r="AS51" s="3"/>
      <c r="AT51" s="3"/>
      <c r="AU51" s="3">
        <v>7.27</v>
      </c>
      <c r="AV51" s="3"/>
      <c r="AW51" s="3"/>
      <c r="AX51" s="3"/>
      <c r="AY51" s="3">
        <v>5</v>
      </c>
      <c r="AZ51" s="3">
        <v>25</v>
      </c>
      <c r="BA51" s="3">
        <v>8.33</v>
      </c>
      <c r="BB51" s="3">
        <v>3.19</v>
      </c>
      <c r="BC51" s="3">
        <v>0.98</v>
      </c>
      <c r="BD51" s="3"/>
      <c r="BE51" s="3"/>
      <c r="BF51" s="3">
        <v>0.65</v>
      </c>
      <c r="BG51" s="3">
        <v>3.33</v>
      </c>
      <c r="BH51" s="3">
        <v>0.54</v>
      </c>
      <c r="BI51" s="3"/>
      <c r="BJ51" s="3">
        <v>0.74</v>
      </c>
      <c r="BK51" s="3"/>
      <c r="BL51" s="3"/>
      <c r="BM51" s="3"/>
      <c r="BN51" s="3"/>
      <c r="BO51" s="3"/>
      <c r="BP51" s="3"/>
      <c r="BQ51" s="3"/>
      <c r="BR51" s="3">
        <v>0.3</v>
      </c>
      <c r="BS51" s="3"/>
      <c r="BT51" s="3"/>
      <c r="BU51" s="3"/>
      <c r="BV51" s="3"/>
      <c r="BW51" s="3"/>
      <c r="BX51" s="3">
        <v>86</v>
      </c>
    </row>
    <row r="52" spans="1:76">
      <c r="A52" s="2" t="s">
        <v>70</v>
      </c>
      <c r="B52" s="3">
        <v>30</v>
      </c>
      <c r="C52" s="3"/>
      <c r="D52" s="3">
        <v>1.1200000000000001</v>
      </c>
      <c r="E52" s="3">
        <v>1.67</v>
      </c>
      <c r="F52" s="3">
        <v>0.54</v>
      </c>
      <c r="G52" s="3"/>
      <c r="H52" s="3"/>
      <c r="I52" s="3">
        <v>1.23</v>
      </c>
      <c r="J52" s="3">
        <v>1.1000000000000001</v>
      </c>
      <c r="K52" s="3">
        <v>6.67</v>
      </c>
      <c r="L52" s="3">
        <v>2.17</v>
      </c>
      <c r="M52" s="3">
        <v>2.78</v>
      </c>
      <c r="N52" s="3">
        <v>0.35</v>
      </c>
      <c r="O52" s="3"/>
      <c r="P52" s="3">
        <v>2.86</v>
      </c>
      <c r="Q52" s="3">
        <v>0.59</v>
      </c>
      <c r="R52" s="3">
        <v>0.68</v>
      </c>
      <c r="S52" s="3"/>
      <c r="T52" s="3"/>
      <c r="U52" s="3">
        <v>2.8</v>
      </c>
      <c r="V52" s="3">
        <v>2.2599999999999998</v>
      </c>
      <c r="W52" s="3">
        <v>1.56</v>
      </c>
      <c r="X52" s="3">
        <v>1.39</v>
      </c>
      <c r="Y52" s="3">
        <v>1.07</v>
      </c>
      <c r="Z52" s="3"/>
      <c r="AA52" s="3"/>
      <c r="AB52" s="3"/>
      <c r="AC52" s="3"/>
      <c r="AD52" s="3">
        <v>1.41</v>
      </c>
      <c r="AE52" s="3"/>
      <c r="AF52" s="3"/>
      <c r="AG52" s="3">
        <v>1.52</v>
      </c>
      <c r="AH52" s="3">
        <v>1.08</v>
      </c>
      <c r="AI52" s="3">
        <v>1.54</v>
      </c>
      <c r="AJ52" s="3">
        <v>0.81</v>
      </c>
      <c r="AK52" s="3">
        <v>2.74</v>
      </c>
      <c r="AL52" s="3">
        <v>5.26</v>
      </c>
      <c r="AM52" s="3"/>
      <c r="AN52" s="3"/>
      <c r="AO52" s="3"/>
      <c r="AP52" s="3">
        <v>3.09</v>
      </c>
      <c r="AQ52" s="3"/>
      <c r="AR52" s="3">
        <v>2.13</v>
      </c>
      <c r="AS52" s="3">
        <v>75</v>
      </c>
      <c r="AT52" s="3"/>
      <c r="AU52" s="3"/>
      <c r="AV52" s="3"/>
      <c r="AW52" s="3"/>
      <c r="AX52" s="3"/>
      <c r="AY52" s="3"/>
      <c r="AZ52" s="3">
        <v>2.78</v>
      </c>
      <c r="BA52" s="3"/>
      <c r="BB52" s="3">
        <v>0.71</v>
      </c>
      <c r="BC52" s="3">
        <v>0.98</v>
      </c>
      <c r="BD52" s="3">
        <v>2.38</v>
      </c>
      <c r="BE52" s="3">
        <v>1.1299999999999999</v>
      </c>
      <c r="BF52" s="3"/>
      <c r="BG52" s="3"/>
      <c r="BH52" s="3"/>
      <c r="BI52" s="3"/>
      <c r="BJ52" s="3"/>
      <c r="BK52" s="3">
        <v>2.08</v>
      </c>
      <c r="BL52" s="3"/>
      <c r="BM52" s="3"/>
      <c r="BN52" s="3"/>
      <c r="BO52" s="3">
        <v>3.53</v>
      </c>
      <c r="BP52" s="3"/>
      <c r="BQ52" s="3">
        <v>0.49</v>
      </c>
      <c r="BR52" s="3">
        <v>0.59</v>
      </c>
      <c r="BS52" s="3">
        <v>3.57</v>
      </c>
      <c r="BT52" s="3"/>
      <c r="BU52" s="3"/>
      <c r="BV52" s="3"/>
      <c r="BW52" s="3"/>
      <c r="BX52" s="3">
        <v>173.66000000000003</v>
      </c>
    </row>
    <row r="53" spans="1:76">
      <c r="A53" s="2" t="s">
        <v>156</v>
      </c>
      <c r="B53" s="3"/>
      <c r="C53" s="3"/>
      <c r="D53" s="3"/>
      <c r="E53" s="3">
        <v>1.67</v>
      </c>
      <c r="F53" s="3"/>
      <c r="G53" s="3"/>
      <c r="H53" s="3"/>
      <c r="I53" s="3"/>
      <c r="J53" s="3"/>
      <c r="K53" s="3"/>
      <c r="L53" s="3">
        <v>0.41</v>
      </c>
      <c r="M53" s="3"/>
      <c r="N53" s="3"/>
      <c r="O53" s="3"/>
      <c r="P53" s="3"/>
      <c r="Q53" s="3"/>
      <c r="R53" s="3">
        <v>1.28</v>
      </c>
      <c r="S53" s="3"/>
      <c r="T53" s="3"/>
      <c r="U53" s="3"/>
      <c r="V53" s="3">
        <v>0.32</v>
      </c>
      <c r="W53" s="3"/>
      <c r="X53" s="3">
        <v>0.23</v>
      </c>
      <c r="Y53" s="3"/>
      <c r="Z53" s="3"/>
      <c r="AA53" s="3"/>
      <c r="AB53" s="3"/>
      <c r="AC53" s="3"/>
      <c r="AD53" s="3"/>
      <c r="AE53" s="3"/>
      <c r="AF53" s="3"/>
      <c r="AG53" s="3">
        <v>0.38</v>
      </c>
      <c r="AH53" s="3"/>
      <c r="AI53" s="3"/>
      <c r="AJ53" s="3"/>
      <c r="AK53" s="3"/>
      <c r="AL53" s="3"/>
      <c r="AM53" s="3">
        <v>6.67</v>
      </c>
      <c r="AN53" s="3"/>
      <c r="AO53" s="3"/>
      <c r="AP53" s="3"/>
      <c r="AQ53" s="3"/>
      <c r="AR53" s="3"/>
      <c r="AS53" s="3"/>
      <c r="AT53" s="3"/>
      <c r="AU53" s="3">
        <v>1.82</v>
      </c>
      <c r="AV53" s="3"/>
      <c r="AW53" s="3"/>
      <c r="AX53" s="3"/>
      <c r="AY53" s="3"/>
      <c r="AZ53" s="3">
        <v>2.78</v>
      </c>
      <c r="BA53" s="3"/>
      <c r="BB53" s="3">
        <v>0.71</v>
      </c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>
        <v>1.18</v>
      </c>
      <c r="BP53" s="3"/>
      <c r="BQ53" s="3"/>
      <c r="BR53" s="3"/>
      <c r="BS53" s="3"/>
      <c r="BT53" s="3"/>
      <c r="BU53" s="3"/>
      <c r="BV53" s="3"/>
      <c r="BW53" s="3"/>
      <c r="BX53" s="3">
        <v>17.45</v>
      </c>
    </row>
    <row r="54" spans="1:76">
      <c r="A54" s="2" t="s">
        <v>110</v>
      </c>
      <c r="B54" s="3"/>
      <c r="C54" s="3"/>
      <c r="D54" s="3"/>
      <c r="E54" s="3"/>
      <c r="F54" s="3">
        <v>0.54</v>
      </c>
      <c r="G54" s="3">
        <v>1.75</v>
      </c>
      <c r="H54" s="3"/>
      <c r="I54" s="3"/>
      <c r="J54" s="3"/>
      <c r="K54" s="3"/>
      <c r="L54" s="3">
        <v>0.27</v>
      </c>
      <c r="M54" s="3"/>
      <c r="N54" s="3">
        <v>0.35</v>
      </c>
      <c r="O54" s="3"/>
      <c r="P54" s="3"/>
      <c r="Q54" s="3"/>
      <c r="R54" s="3"/>
      <c r="S54" s="3">
        <v>0.24</v>
      </c>
      <c r="T54" s="3"/>
      <c r="U54" s="3"/>
      <c r="V54" s="3">
        <v>0.65</v>
      </c>
      <c r="W54" s="3"/>
      <c r="X54" s="3"/>
      <c r="Y54" s="3"/>
      <c r="Z54" s="3"/>
      <c r="AA54" s="3"/>
      <c r="AB54" s="3"/>
      <c r="AC54" s="3">
        <v>4.3499999999999996</v>
      </c>
      <c r="AD54" s="3"/>
      <c r="AE54" s="3"/>
      <c r="AF54" s="3">
        <v>0.53</v>
      </c>
      <c r="AG54" s="3">
        <v>0.56999999999999995</v>
      </c>
      <c r="AH54" s="3"/>
      <c r="AI54" s="3">
        <v>0.38</v>
      </c>
      <c r="AJ54" s="3">
        <v>0.81</v>
      </c>
      <c r="AK54" s="3"/>
      <c r="AL54" s="3"/>
      <c r="AM54" s="3"/>
      <c r="AN54" s="3">
        <v>0.72</v>
      </c>
      <c r="AO54" s="3"/>
      <c r="AP54" s="3"/>
      <c r="AQ54" s="3"/>
      <c r="AR54" s="3"/>
      <c r="AS54" s="3"/>
      <c r="AT54" s="3"/>
      <c r="AU54" s="3">
        <v>1.82</v>
      </c>
      <c r="AV54" s="3">
        <v>6.06</v>
      </c>
      <c r="AW54" s="3"/>
      <c r="AX54" s="3"/>
      <c r="AY54" s="3"/>
      <c r="AZ54" s="3"/>
      <c r="BA54" s="3">
        <v>8.33</v>
      </c>
      <c r="BB54" s="3">
        <v>2.84</v>
      </c>
      <c r="BC54" s="3">
        <v>0.98</v>
      </c>
      <c r="BD54" s="3"/>
      <c r="BE54" s="3"/>
      <c r="BF54" s="3"/>
      <c r="BG54" s="3">
        <v>3.33</v>
      </c>
      <c r="BH54" s="3"/>
      <c r="BI54" s="3">
        <v>6.25</v>
      </c>
      <c r="BJ54" s="3">
        <v>3.7</v>
      </c>
      <c r="BK54" s="3"/>
      <c r="BL54" s="3"/>
      <c r="BM54" s="3">
        <v>2.17</v>
      </c>
      <c r="BN54" s="3">
        <v>0.79</v>
      </c>
      <c r="BO54" s="3"/>
      <c r="BP54" s="3">
        <v>0.82</v>
      </c>
      <c r="BQ54" s="3">
        <v>1.48</v>
      </c>
      <c r="BR54" s="3"/>
      <c r="BS54" s="3"/>
      <c r="BT54" s="3">
        <v>20</v>
      </c>
      <c r="BU54" s="3">
        <v>1.33</v>
      </c>
      <c r="BV54" s="3"/>
      <c r="BW54" s="3"/>
      <c r="BX54" s="3">
        <v>71.06</v>
      </c>
    </row>
    <row r="55" spans="1:76">
      <c r="A55" s="2" t="s">
        <v>124</v>
      </c>
      <c r="B55" s="3"/>
      <c r="C55" s="3"/>
      <c r="D55" s="3"/>
      <c r="E55" s="3"/>
      <c r="F55" s="3">
        <v>0.27</v>
      </c>
      <c r="G55" s="3"/>
      <c r="H55" s="3"/>
      <c r="I55" s="3"/>
      <c r="J55" s="3">
        <v>1.1000000000000001</v>
      </c>
      <c r="K55" s="3"/>
      <c r="L55" s="3">
        <v>1.35</v>
      </c>
      <c r="M55" s="3"/>
      <c r="N55" s="3"/>
      <c r="O55" s="3"/>
      <c r="P55" s="3"/>
      <c r="Q55" s="3">
        <v>0.59</v>
      </c>
      <c r="R55" s="3">
        <v>2.19</v>
      </c>
      <c r="S55" s="3">
        <v>0.97</v>
      </c>
      <c r="T55" s="3"/>
      <c r="U55" s="3"/>
      <c r="V55" s="3">
        <v>0.65</v>
      </c>
      <c r="W55" s="3"/>
      <c r="X55" s="3">
        <v>0.69</v>
      </c>
      <c r="Y55" s="3"/>
      <c r="Z55" s="3"/>
      <c r="AA55" s="3"/>
      <c r="AB55" s="3"/>
      <c r="AC55" s="3">
        <v>4.3499999999999996</v>
      </c>
      <c r="AD55" s="3"/>
      <c r="AE55" s="3"/>
      <c r="AF55" s="3">
        <v>0.27</v>
      </c>
      <c r="AG55" s="3">
        <v>0.95</v>
      </c>
      <c r="AH55" s="3"/>
      <c r="AI55" s="3">
        <v>0.38</v>
      </c>
      <c r="AJ55" s="3"/>
      <c r="AK55" s="3"/>
      <c r="AL55" s="3"/>
      <c r="AM55" s="3"/>
      <c r="AN55" s="3">
        <v>0.72</v>
      </c>
      <c r="AO55" s="3"/>
      <c r="AP55" s="3">
        <v>1.03</v>
      </c>
      <c r="AQ55" s="3"/>
      <c r="AR55" s="3"/>
      <c r="AS55" s="3"/>
      <c r="AT55" s="3"/>
      <c r="AU55" s="3">
        <v>27.27</v>
      </c>
      <c r="AV55" s="3">
        <v>27.27</v>
      </c>
      <c r="AW55" s="3">
        <v>0.85</v>
      </c>
      <c r="AX55" s="3">
        <v>14.29</v>
      </c>
      <c r="AY55" s="3"/>
      <c r="AZ55" s="3"/>
      <c r="BA55" s="3"/>
      <c r="BB55" s="3">
        <v>3.55</v>
      </c>
      <c r="BC55" s="3">
        <v>1.96</v>
      </c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>
        <v>2.35</v>
      </c>
      <c r="BP55" s="3">
        <v>0.82</v>
      </c>
      <c r="BQ55" s="3"/>
      <c r="BR55" s="3">
        <v>0.59</v>
      </c>
      <c r="BS55" s="3"/>
      <c r="BT55" s="3"/>
      <c r="BU55" s="3"/>
      <c r="BV55" s="3"/>
      <c r="BW55" s="3"/>
      <c r="BX55" s="3">
        <v>94.45999999999998</v>
      </c>
    </row>
    <row r="56" spans="1:76">
      <c r="A56" s="2" t="s">
        <v>146</v>
      </c>
      <c r="B56" s="3"/>
      <c r="C56" s="3"/>
      <c r="D56" s="3">
        <v>1.1200000000000001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v>1.56</v>
      </c>
      <c r="X56" s="3">
        <v>0.23</v>
      </c>
      <c r="Y56" s="3"/>
      <c r="Z56" s="3"/>
      <c r="AA56" s="3"/>
      <c r="AB56" s="3"/>
      <c r="AC56" s="3">
        <v>4.3499999999999996</v>
      </c>
      <c r="AD56" s="3"/>
      <c r="AE56" s="3"/>
      <c r="AF56" s="3">
        <v>0.27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>
        <v>3.03</v>
      </c>
      <c r="AW56" s="3"/>
      <c r="AX56" s="3"/>
      <c r="AY56" s="3">
        <v>2.5</v>
      </c>
      <c r="AZ56" s="3"/>
      <c r="BA56" s="3"/>
      <c r="BB56" s="3">
        <v>0.71</v>
      </c>
      <c r="BC56" s="3"/>
      <c r="BD56" s="3"/>
      <c r="BE56" s="3"/>
      <c r="BF56" s="3"/>
      <c r="BG56" s="3">
        <v>6.67</v>
      </c>
      <c r="BH56" s="3"/>
      <c r="BI56" s="3"/>
      <c r="BJ56" s="3">
        <v>2.96</v>
      </c>
      <c r="BK56" s="3"/>
      <c r="BL56" s="3">
        <v>1.39</v>
      </c>
      <c r="BM56" s="3"/>
      <c r="BN56" s="3"/>
      <c r="BO56" s="3"/>
      <c r="BP56" s="3"/>
      <c r="BQ56" s="3">
        <v>0.49</v>
      </c>
      <c r="BR56" s="3"/>
      <c r="BS56" s="3"/>
      <c r="BT56" s="3"/>
      <c r="BU56" s="3"/>
      <c r="BV56" s="3"/>
      <c r="BW56" s="3"/>
      <c r="BX56" s="3">
        <v>25.279999999999998</v>
      </c>
    </row>
    <row r="57" spans="1:76">
      <c r="A57" s="2" t="s">
        <v>44</v>
      </c>
      <c r="B57" s="3"/>
      <c r="C57" s="3"/>
      <c r="D57" s="3">
        <v>2.25</v>
      </c>
      <c r="E57" s="3">
        <v>10</v>
      </c>
      <c r="F57" s="3">
        <v>0.27</v>
      </c>
      <c r="G57" s="3">
        <v>3.07</v>
      </c>
      <c r="H57" s="3"/>
      <c r="I57" s="3">
        <v>2.4500000000000002</v>
      </c>
      <c r="J57" s="3">
        <v>4.4000000000000004</v>
      </c>
      <c r="K57" s="3">
        <v>6.67</v>
      </c>
      <c r="L57" s="3">
        <v>2.2999999999999998</v>
      </c>
      <c r="M57" s="3">
        <v>8.33</v>
      </c>
      <c r="N57" s="3">
        <v>2.08</v>
      </c>
      <c r="O57" s="3">
        <v>4.17</v>
      </c>
      <c r="P57" s="3"/>
      <c r="Q57" s="3">
        <v>0.59</v>
      </c>
      <c r="R57" s="3">
        <v>4.3899999999999997</v>
      </c>
      <c r="S57" s="3">
        <v>3.38</v>
      </c>
      <c r="T57" s="3"/>
      <c r="U57" s="3"/>
      <c r="V57" s="3">
        <v>1.94</v>
      </c>
      <c r="W57" s="3">
        <v>5.43</v>
      </c>
      <c r="X57" s="3">
        <v>1.62</v>
      </c>
      <c r="Y57" s="3">
        <v>1.07</v>
      </c>
      <c r="Z57" s="3">
        <v>4.26</v>
      </c>
      <c r="AA57" s="3"/>
      <c r="AB57" s="3"/>
      <c r="AC57" s="3">
        <v>4.3499999999999996</v>
      </c>
      <c r="AD57" s="3"/>
      <c r="AE57" s="3"/>
      <c r="AF57" s="3">
        <v>3.46</v>
      </c>
      <c r="AG57" s="3">
        <v>3.42</v>
      </c>
      <c r="AH57" s="3">
        <v>0.72</v>
      </c>
      <c r="AI57" s="3">
        <v>1.92</v>
      </c>
      <c r="AJ57" s="3">
        <v>1.63</v>
      </c>
      <c r="AK57" s="3">
        <v>2.74</v>
      </c>
      <c r="AL57" s="3"/>
      <c r="AM57" s="3">
        <v>6.67</v>
      </c>
      <c r="AN57" s="3">
        <v>2.17</v>
      </c>
      <c r="AO57" s="3"/>
      <c r="AP57" s="3">
        <v>2.06</v>
      </c>
      <c r="AQ57" s="3"/>
      <c r="AR57" s="3">
        <v>2.13</v>
      </c>
      <c r="AS57" s="3">
        <v>25</v>
      </c>
      <c r="AT57" s="3"/>
      <c r="AU57" s="3">
        <v>43.64</v>
      </c>
      <c r="AV57" s="3">
        <v>27.27</v>
      </c>
      <c r="AW57" s="3">
        <v>1.71</v>
      </c>
      <c r="AX57" s="3">
        <v>28.57</v>
      </c>
      <c r="AY57" s="3">
        <v>20</v>
      </c>
      <c r="AZ57" s="3">
        <v>27.78</v>
      </c>
      <c r="BA57" s="3">
        <v>16.670000000000002</v>
      </c>
      <c r="BB57" s="3"/>
      <c r="BC57" s="3">
        <v>0.98</v>
      </c>
      <c r="BD57" s="3"/>
      <c r="BE57" s="3">
        <v>0.38</v>
      </c>
      <c r="BF57" s="3">
        <v>0.65</v>
      </c>
      <c r="BG57" s="3">
        <v>3.33</v>
      </c>
      <c r="BH57" s="3">
        <v>1.63</v>
      </c>
      <c r="BI57" s="3">
        <v>6.25</v>
      </c>
      <c r="BJ57" s="3">
        <v>7.41</v>
      </c>
      <c r="BK57" s="3">
        <v>4.17</v>
      </c>
      <c r="BL57" s="3">
        <v>1.39</v>
      </c>
      <c r="BM57" s="3">
        <v>5.43</v>
      </c>
      <c r="BN57" s="3">
        <v>2.38</v>
      </c>
      <c r="BO57" s="3">
        <v>3.53</v>
      </c>
      <c r="BP57" s="3">
        <v>2.46</v>
      </c>
      <c r="BQ57" s="3">
        <v>0.99</v>
      </c>
      <c r="BR57" s="3">
        <v>0.59</v>
      </c>
      <c r="BS57" s="3"/>
      <c r="BT57" s="3">
        <v>20</v>
      </c>
      <c r="BU57" s="3">
        <v>1.33</v>
      </c>
      <c r="BV57" s="3"/>
      <c r="BW57" s="3"/>
      <c r="BX57" s="3">
        <v>353.4799999999999</v>
      </c>
    </row>
    <row r="58" spans="1:76">
      <c r="A58" s="2" t="s">
        <v>94</v>
      </c>
      <c r="B58" s="3"/>
      <c r="C58" s="3"/>
      <c r="D58" s="3"/>
      <c r="E58" s="3"/>
      <c r="F58" s="3">
        <v>0.54</v>
      </c>
      <c r="G58" s="3"/>
      <c r="H58" s="3"/>
      <c r="I58" s="3">
        <v>1.23</v>
      </c>
      <c r="J58" s="3"/>
      <c r="K58" s="3">
        <v>3.33</v>
      </c>
      <c r="L58" s="3">
        <v>0.81</v>
      </c>
      <c r="M58" s="3"/>
      <c r="N58" s="3"/>
      <c r="O58" s="3"/>
      <c r="P58" s="3"/>
      <c r="Q58" s="3"/>
      <c r="R58" s="3">
        <v>0.23</v>
      </c>
      <c r="S58" s="3">
        <v>0.97</v>
      </c>
      <c r="T58" s="3">
        <v>11.11</v>
      </c>
      <c r="U58" s="3">
        <v>1.87</v>
      </c>
      <c r="V58" s="3">
        <v>0.97</v>
      </c>
      <c r="W58" s="3"/>
      <c r="X58" s="3">
        <v>0.46</v>
      </c>
      <c r="Y58" s="3">
        <v>0.53</v>
      </c>
      <c r="Z58" s="3"/>
      <c r="AA58" s="3"/>
      <c r="AB58" s="3"/>
      <c r="AC58" s="3"/>
      <c r="AD58" s="3"/>
      <c r="AE58" s="3"/>
      <c r="AF58" s="3">
        <v>0.53</v>
      </c>
      <c r="AG58" s="3">
        <v>3.23</v>
      </c>
      <c r="AH58" s="3">
        <v>1.44</v>
      </c>
      <c r="AI58" s="3">
        <v>2.88</v>
      </c>
      <c r="AJ58" s="3">
        <v>0.81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>
        <v>7.27</v>
      </c>
      <c r="AV58" s="3">
        <v>3.03</v>
      </c>
      <c r="AW58" s="3">
        <v>0.85</v>
      </c>
      <c r="AX58" s="3"/>
      <c r="AY58" s="3">
        <v>2.5</v>
      </c>
      <c r="AZ58" s="3">
        <v>5.56</v>
      </c>
      <c r="BA58" s="3"/>
      <c r="BB58" s="3">
        <v>0.35</v>
      </c>
      <c r="BC58" s="3"/>
      <c r="BD58" s="3"/>
      <c r="BE58" s="3"/>
      <c r="BF58" s="3"/>
      <c r="BG58" s="3"/>
      <c r="BH58" s="3">
        <v>0.27</v>
      </c>
      <c r="BI58" s="3">
        <v>18.75</v>
      </c>
      <c r="BJ58" s="3">
        <v>1.48</v>
      </c>
      <c r="BK58" s="3"/>
      <c r="BL58" s="3"/>
      <c r="BM58" s="3">
        <v>1.0900000000000001</v>
      </c>
      <c r="BN58" s="3">
        <v>1.59</v>
      </c>
      <c r="BO58" s="3">
        <v>3.53</v>
      </c>
      <c r="BP58" s="3"/>
      <c r="BQ58" s="3"/>
      <c r="BR58" s="3">
        <v>1.48</v>
      </c>
      <c r="BS58" s="3"/>
      <c r="BT58" s="3"/>
      <c r="BU58" s="3"/>
      <c r="BV58" s="3"/>
      <c r="BW58" s="3">
        <v>100</v>
      </c>
      <c r="BX58" s="3">
        <v>178.69000000000003</v>
      </c>
    </row>
    <row r="59" spans="1:76">
      <c r="A59" s="2" t="s">
        <v>108</v>
      </c>
      <c r="B59" s="3"/>
      <c r="C59" s="3"/>
      <c r="D59" s="3"/>
      <c r="E59" s="3">
        <v>1.67</v>
      </c>
      <c r="F59" s="3">
        <v>1.08</v>
      </c>
      <c r="G59" s="3"/>
      <c r="H59" s="3"/>
      <c r="I59" s="3">
        <v>0.61</v>
      </c>
      <c r="J59" s="3"/>
      <c r="K59" s="3"/>
      <c r="L59" s="3">
        <v>0.14000000000000001</v>
      </c>
      <c r="M59" s="3"/>
      <c r="N59" s="3"/>
      <c r="O59" s="3"/>
      <c r="P59" s="3"/>
      <c r="Q59" s="3">
        <v>0.59</v>
      </c>
      <c r="R59" s="3">
        <v>0.46</v>
      </c>
      <c r="S59" s="3">
        <v>0.48</v>
      </c>
      <c r="T59" s="3"/>
      <c r="U59" s="3"/>
      <c r="V59" s="3"/>
      <c r="W59" s="3"/>
      <c r="X59" s="3">
        <v>0.69</v>
      </c>
      <c r="Y59" s="3"/>
      <c r="Z59" s="3"/>
      <c r="AA59" s="3"/>
      <c r="AB59" s="3">
        <v>4.17</v>
      </c>
      <c r="AC59" s="3">
        <v>4.3499999999999996</v>
      </c>
      <c r="AD59" s="3">
        <v>1.41</v>
      </c>
      <c r="AE59" s="3"/>
      <c r="AF59" s="3">
        <v>0.53</v>
      </c>
      <c r="AG59" s="3">
        <v>0.38</v>
      </c>
      <c r="AH59" s="3">
        <v>0.72</v>
      </c>
      <c r="AI59" s="3"/>
      <c r="AJ59" s="3"/>
      <c r="AK59" s="3">
        <v>2.74</v>
      </c>
      <c r="AL59" s="3">
        <v>5.26</v>
      </c>
      <c r="AM59" s="3">
        <v>13.33</v>
      </c>
      <c r="AN59" s="3"/>
      <c r="AO59" s="3"/>
      <c r="AP59" s="3"/>
      <c r="AQ59" s="3"/>
      <c r="AR59" s="3"/>
      <c r="AS59" s="3"/>
      <c r="AT59" s="3"/>
      <c r="AU59" s="3"/>
      <c r="AV59" s="3"/>
      <c r="AW59" s="3">
        <v>0.85</v>
      </c>
      <c r="AX59" s="3"/>
      <c r="AY59" s="3"/>
      <c r="AZ59" s="3"/>
      <c r="BA59" s="3"/>
      <c r="BB59" s="3"/>
      <c r="BC59" s="3"/>
      <c r="BD59" s="3"/>
      <c r="BE59" s="3">
        <v>1.88</v>
      </c>
      <c r="BF59" s="3">
        <v>0.65</v>
      </c>
      <c r="BG59" s="3"/>
      <c r="BH59" s="3">
        <v>0.27</v>
      </c>
      <c r="BI59" s="3"/>
      <c r="BJ59" s="3">
        <v>0.74</v>
      </c>
      <c r="BK59" s="3"/>
      <c r="BL59" s="3"/>
      <c r="BM59" s="3"/>
      <c r="BN59" s="3">
        <v>1.59</v>
      </c>
      <c r="BO59" s="3"/>
      <c r="BP59" s="3"/>
      <c r="BQ59" s="3">
        <v>0.49</v>
      </c>
      <c r="BR59" s="3">
        <v>0.89</v>
      </c>
      <c r="BS59" s="3"/>
      <c r="BT59" s="3"/>
      <c r="BU59" s="3"/>
      <c r="BV59" s="3"/>
      <c r="BW59" s="3"/>
      <c r="BX59" s="3">
        <v>45.970000000000006</v>
      </c>
    </row>
    <row r="60" spans="1:76">
      <c r="A60" s="2" t="s">
        <v>40</v>
      </c>
      <c r="B60" s="3"/>
      <c r="C60" s="3"/>
      <c r="D60" s="3"/>
      <c r="E60" s="3">
        <v>1.67</v>
      </c>
      <c r="F60" s="3">
        <v>1.08</v>
      </c>
      <c r="G60" s="3">
        <v>2.63</v>
      </c>
      <c r="H60" s="3"/>
      <c r="I60" s="3">
        <v>1.84</v>
      </c>
      <c r="J60" s="3">
        <v>5.49</v>
      </c>
      <c r="K60" s="3"/>
      <c r="L60" s="3">
        <v>1.76</v>
      </c>
      <c r="M60" s="3"/>
      <c r="N60" s="3">
        <v>2.42</v>
      </c>
      <c r="O60" s="3">
        <v>4.17</v>
      </c>
      <c r="P60" s="3"/>
      <c r="Q60" s="3">
        <v>3.55</v>
      </c>
      <c r="R60" s="3">
        <v>9.0500000000000007</v>
      </c>
      <c r="S60" s="3">
        <v>1.21</v>
      </c>
      <c r="T60" s="3"/>
      <c r="U60" s="3"/>
      <c r="V60" s="3">
        <v>2.58</v>
      </c>
      <c r="W60" s="3"/>
      <c r="X60" s="3">
        <v>0.93</v>
      </c>
      <c r="Y60" s="3">
        <v>1.07</v>
      </c>
      <c r="Z60" s="3"/>
      <c r="AA60" s="3"/>
      <c r="AB60" s="3">
        <v>4.17</v>
      </c>
      <c r="AC60" s="3">
        <v>4.3499999999999996</v>
      </c>
      <c r="AD60" s="3">
        <v>1.41</v>
      </c>
      <c r="AE60" s="3"/>
      <c r="AF60" s="3">
        <v>1.33</v>
      </c>
      <c r="AG60" s="3">
        <v>1.71</v>
      </c>
      <c r="AH60" s="3">
        <v>3.97</v>
      </c>
      <c r="AI60" s="3">
        <v>2.11</v>
      </c>
      <c r="AJ60" s="3">
        <v>4.07</v>
      </c>
      <c r="AK60" s="3">
        <v>4.1100000000000003</v>
      </c>
      <c r="AL60" s="3">
        <v>5.26</v>
      </c>
      <c r="AM60" s="3">
        <v>6.67</v>
      </c>
      <c r="AN60" s="3"/>
      <c r="AO60" s="3"/>
      <c r="AP60" s="3">
        <v>2.06</v>
      </c>
      <c r="AQ60" s="3"/>
      <c r="AR60" s="3">
        <v>2.13</v>
      </c>
      <c r="AS60" s="3">
        <v>25</v>
      </c>
      <c r="AT60" s="3">
        <v>2.13</v>
      </c>
      <c r="AU60" s="3"/>
      <c r="AV60" s="3"/>
      <c r="AW60" s="3">
        <v>2.56</v>
      </c>
      <c r="AX60" s="3"/>
      <c r="AY60" s="3"/>
      <c r="AZ60" s="3"/>
      <c r="BA60" s="3"/>
      <c r="BB60" s="3">
        <v>0.35</v>
      </c>
      <c r="BC60" s="3"/>
      <c r="BD60" s="3">
        <v>11.9</v>
      </c>
      <c r="BE60" s="3"/>
      <c r="BF60" s="3">
        <v>5.16</v>
      </c>
      <c r="BG60" s="3"/>
      <c r="BH60" s="3">
        <v>0.82</v>
      </c>
      <c r="BI60" s="3"/>
      <c r="BJ60" s="3">
        <v>2.2200000000000002</v>
      </c>
      <c r="BK60" s="3"/>
      <c r="BL60" s="3"/>
      <c r="BM60" s="3"/>
      <c r="BN60" s="3">
        <v>1.59</v>
      </c>
      <c r="BO60" s="3">
        <v>7.06</v>
      </c>
      <c r="BP60" s="3"/>
      <c r="BQ60" s="3">
        <v>0.99</v>
      </c>
      <c r="BR60" s="3">
        <v>2.37</v>
      </c>
      <c r="BS60" s="3">
        <v>3.57</v>
      </c>
      <c r="BT60" s="3"/>
      <c r="BU60" s="3">
        <v>2.67</v>
      </c>
      <c r="BV60" s="3"/>
      <c r="BW60" s="3"/>
      <c r="BX60" s="3">
        <v>151.19</v>
      </c>
    </row>
    <row r="61" spans="1:76">
      <c r="A61" s="2" t="s">
        <v>54</v>
      </c>
      <c r="B61" s="3"/>
      <c r="C61" s="3"/>
      <c r="D61" s="3"/>
      <c r="E61" s="3"/>
      <c r="F61" s="3">
        <v>0.27</v>
      </c>
      <c r="G61" s="3">
        <v>1.32</v>
      </c>
      <c r="H61" s="3"/>
      <c r="I61" s="3">
        <v>0.61</v>
      </c>
      <c r="J61" s="3"/>
      <c r="K61" s="3"/>
      <c r="L61" s="3">
        <v>0.14000000000000001</v>
      </c>
      <c r="M61" s="3"/>
      <c r="N61" s="3">
        <v>2.08</v>
      </c>
      <c r="O61" s="3"/>
      <c r="P61" s="3"/>
      <c r="Q61" s="3">
        <v>0.59</v>
      </c>
      <c r="R61" s="3">
        <v>0.23</v>
      </c>
      <c r="S61" s="3">
        <v>0.24</v>
      </c>
      <c r="T61" s="3"/>
      <c r="U61" s="3"/>
      <c r="V61" s="3">
        <v>0.65</v>
      </c>
      <c r="W61" s="3">
        <v>1.56</v>
      </c>
      <c r="X61" s="3">
        <v>1.39</v>
      </c>
      <c r="Y61" s="3"/>
      <c r="Z61" s="3"/>
      <c r="AA61" s="3"/>
      <c r="AB61" s="3"/>
      <c r="AC61" s="3"/>
      <c r="AD61" s="3">
        <v>1.41</v>
      </c>
      <c r="AE61" s="3"/>
      <c r="AF61" s="3">
        <v>1.06</v>
      </c>
      <c r="AG61" s="3"/>
      <c r="AH61" s="3">
        <v>0.36</v>
      </c>
      <c r="AI61" s="3">
        <v>0.57999999999999996</v>
      </c>
      <c r="AJ61" s="3">
        <v>0.81</v>
      </c>
      <c r="AK61" s="3">
        <v>1.37</v>
      </c>
      <c r="AL61" s="3"/>
      <c r="AM61" s="3"/>
      <c r="AN61" s="3"/>
      <c r="AO61" s="3"/>
      <c r="AP61" s="3">
        <v>1.03</v>
      </c>
      <c r="AQ61" s="3"/>
      <c r="AR61" s="3"/>
      <c r="AS61" s="3"/>
      <c r="AT61" s="3"/>
      <c r="AU61" s="3"/>
      <c r="AV61" s="3">
        <v>3.03</v>
      </c>
      <c r="AW61" s="3"/>
      <c r="AX61" s="3"/>
      <c r="AY61" s="3"/>
      <c r="AZ61" s="3"/>
      <c r="BA61" s="3"/>
      <c r="BB61" s="3">
        <v>0.35</v>
      </c>
      <c r="BC61" s="3"/>
      <c r="BD61" s="3">
        <v>2.38</v>
      </c>
      <c r="BE61" s="3">
        <v>3.01</v>
      </c>
      <c r="BF61" s="3"/>
      <c r="BG61" s="3"/>
      <c r="BH61" s="3">
        <v>1.0900000000000001</v>
      </c>
      <c r="BI61" s="3"/>
      <c r="BJ61" s="3">
        <v>1.48</v>
      </c>
      <c r="BK61" s="3">
        <v>4.17</v>
      </c>
      <c r="BL61" s="3">
        <v>1.39</v>
      </c>
      <c r="BM61" s="3">
        <v>1.0900000000000001</v>
      </c>
      <c r="BN61" s="3">
        <v>1.59</v>
      </c>
      <c r="BO61" s="3"/>
      <c r="BP61" s="3">
        <v>2.46</v>
      </c>
      <c r="BQ61" s="3">
        <v>0.99</v>
      </c>
      <c r="BR61" s="3">
        <v>0.89</v>
      </c>
      <c r="BS61" s="3"/>
      <c r="BT61" s="3"/>
      <c r="BU61" s="3">
        <v>1.33</v>
      </c>
      <c r="BV61" s="3"/>
      <c r="BW61" s="3"/>
      <c r="BX61" s="3">
        <v>40.95000000000001</v>
      </c>
    </row>
    <row r="62" spans="1:76">
      <c r="A62" s="2" t="s">
        <v>134</v>
      </c>
      <c r="B62" s="3"/>
      <c r="C62" s="3"/>
      <c r="D62" s="3">
        <v>2.25</v>
      </c>
      <c r="E62" s="3"/>
      <c r="F62" s="3"/>
      <c r="G62" s="3">
        <v>0.44</v>
      </c>
      <c r="H62" s="3"/>
      <c r="I62" s="3"/>
      <c r="J62" s="3"/>
      <c r="K62" s="3"/>
      <c r="L62" s="3">
        <v>1.08</v>
      </c>
      <c r="M62" s="3"/>
      <c r="N62" s="3"/>
      <c r="O62" s="3"/>
      <c r="P62" s="3"/>
      <c r="Q62" s="3"/>
      <c r="R62" s="3"/>
      <c r="S62" s="3">
        <v>0.24</v>
      </c>
      <c r="T62" s="3"/>
      <c r="U62" s="3">
        <v>1.87</v>
      </c>
      <c r="V62" s="3"/>
      <c r="W62" s="3">
        <v>6.16</v>
      </c>
      <c r="X62" s="3">
        <v>0.23</v>
      </c>
      <c r="Y62" s="3"/>
      <c r="Z62" s="3"/>
      <c r="AA62" s="3"/>
      <c r="AB62" s="3"/>
      <c r="AC62" s="3">
        <v>4.3499999999999996</v>
      </c>
      <c r="AD62" s="3"/>
      <c r="AE62" s="3"/>
      <c r="AF62" s="3"/>
      <c r="AG62" s="3"/>
      <c r="AH62" s="3">
        <v>0.36</v>
      </c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>
        <v>3.03</v>
      </c>
      <c r="AW62" s="3"/>
      <c r="AX62" s="3"/>
      <c r="AY62" s="3">
        <v>2.5</v>
      </c>
      <c r="AZ62" s="3"/>
      <c r="BA62" s="3">
        <v>16.670000000000002</v>
      </c>
      <c r="BB62" s="3">
        <v>0.35</v>
      </c>
      <c r="BC62" s="3"/>
      <c r="BD62" s="3"/>
      <c r="BE62" s="3"/>
      <c r="BF62" s="3"/>
      <c r="BG62" s="3"/>
      <c r="BH62" s="3">
        <v>0.27</v>
      </c>
      <c r="BI62" s="3"/>
      <c r="BJ62" s="3">
        <v>1.48</v>
      </c>
      <c r="BK62" s="3"/>
      <c r="BL62" s="3">
        <v>1.39</v>
      </c>
      <c r="BM62" s="3"/>
      <c r="BN62" s="3"/>
      <c r="BO62" s="3"/>
      <c r="BP62" s="3">
        <v>1.64</v>
      </c>
      <c r="BQ62" s="3">
        <v>0.49</v>
      </c>
      <c r="BR62" s="3">
        <v>0.3</v>
      </c>
      <c r="BS62" s="3"/>
      <c r="BT62" s="3"/>
      <c r="BU62" s="3"/>
      <c r="BV62" s="3"/>
      <c r="BW62" s="3"/>
      <c r="BX62" s="3">
        <v>45.1</v>
      </c>
    </row>
    <row r="63" spans="1:76">
      <c r="A63" s="2" t="s">
        <v>24</v>
      </c>
      <c r="B63" s="3"/>
      <c r="C63" s="3"/>
      <c r="D63" s="3">
        <v>3.37</v>
      </c>
      <c r="E63" s="3">
        <v>1.67</v>
      </c>
      <c r="F63" s="3">
        <v>3.23</v>
      </c>
      <c r="G63" s="3">
        <v>8.33</v>
      </c>
      <c r="H63" s="3"/>
      <c r="I63" s="3">
        <v>4.29</v>
      </c>
      <c r="J63" s="3">
        <v>2.2000000000000002</v>
      </c>
      <c r="K63" s="3"/>
      <c r="L63" s="3">
        <v>2.2999999999999998</v>
      </c>
      <c r="M63" s="3">
        <v>16.670000000000002</v>
      </c>
      <c r="N63" s="3">
        <v>2.42</v>
      </c>
      <c r="O63" s="3">
        <v>4.17</v>
      </c>
      <c r="P63" s="3"/>
      <c r="Q63" s="3">
        <v>1.78</v>
      </c>
      <c r="R63" s="3">
        <v>1.96</v>
      </c>
      <c r="S63" s="3">
        <v>1.93</v>
      </c>
      <c r="T63" s="3"/>
      <c r="U63" s="3">
        <v>0.93</v>
      </c>
      <c r="V63" s="3">
        <v>2.9</v>
      </c>
      <c r="W63" s="3">
        <v>1.56</v>
      </c>
      <c r="X63" s="3">
        <v>11.11</v>
      </c>
      <c r="Y63" s="3">
        <v>3.21</v>
      </c>
      <c r="Z63" s="3">
        <v>4.26</v>
      </c>
      <c r="AA63" s="3"/>
      <c r="AB63" s="3">
        <v>8.33</v>
      </c>
      <c r="AC63" s="3">
        <v>13.04</v>
      </c>
      <c r="AD63" s="3">
        <v>4.2300000000000004</v>
      </c>
      <c r="AE63" s="3"/>
      <c r="AF63" s="3">
        <v>7.18</v>
      </c>
      <c r="AG63" s="3">
        <v>1.33</v>
      </c>
      <c r="AH63" s="3">
        <v>2.89</v>
      </c>
      <c r="AI63" s="3">
        <v>4.8</v>
      </c>
      <c r="AJ63" s="3">
        <v>7.32</v>
      </c>
      <c r="AK63" s="3">
        <v>1.37</v>
      </c>
      <c r="AL63" s="3"/>
      <c r="AM63" s="3"/>
      <c r="AN63" s="3">
        <v>3.62</v>
      </c>
      <c r="AO63" s="3"/>
      <c r="AP63" s="3">
        <v>1.03</v>
      </c>
      <c r="AQ63" s="3"/>
      <c r="AR63" s="3"/>
      <c r="AS63" s="3"/>
      <c r="AT63" s="3">
        <v>2.13</v>
      </c>
      <c r="AU63" s="3">
        <v>3.64</v>
      </c>
      <c r="AV63" s="3">
        <v>6.06</v>
      </c>
      <c r="AW63" s="3"/>
      <c r="AX63" s="3"/>
      <c r="AY63" s="3"/>
      <c r="AZ63" s="3"/>
      <c r="BA63" s="3"/>
      <c r="BB63" s="3">
        <v>2.13</v>
      </c>
      <c r="BC63" s="3">
        <v>0.98</v>
      </c>
      <c r="BD63" s="3">
        <v>2.38</v>
      </c>
      <c r="BE63" s="3">
        <v>1.1299999999999999</v>
      </c>
      <c r="BF63" s="3">
        <v>2.58</v>
      </c>
      <c r="BG63" s="3">
        <v>3.33</v>
      </c>
      <c r="BH63" s="3"/>
      <c r="BI63" s="3">
        <v>6.25</v>
      </c>
      <c r="BJ63" s="3">
        <v>3.7</v>
      </c>
      <c r="BK63" s="3"/>
      <c r="BL63" s="3"/>
      <c r="BM63" s="3">
        <v>3.26</v>
      </c>
      <c r="BN63" s="3">
        <v>2.38</v>
      </c>
      <c r="BO63" s="3">
        <v>2.35</v>
      </c>
      <c r="BP63" s="3">
        <v>11.48</v>
      </c>
      <c r="BQ63" s="3">
        <v>6.9</v>
      </c>
      <c r="BR63" s="3">
        <v>21.3</v>
      </c>
      <c r="BS63" s="3">
        <v>1.79</v>
      </c>
      <c r="BT63" s="3"/>
      <c r="BU63" s="3">
        <v>4</v>
      </c>
      <c r="BV63" s="3"/>
      <c r="BW63" s="3"/>
      <c r="BX63" s="3">
        <v>221.19999999999996</v>
      </c>
    </row>
    <row r="64" spans="1:76">
      <c r="A64" s="2" t="s">
        <v>140</v>
      </c>
      <c r="B64" s="3"/>
      <c r="C64" s="3"/>
      <c r="D64" s="3"/>
      <c r="E64" s="3"/>
      <c r="F64" s="3"/>
      <c r="G64" s="3">
        <v>1.32</v>
      </c>
      <c r="H64" s="3"/>
      <c r="I64" s="3"/>
      <c r="J64" s="3"/>
      <c r="K64" s="3"/>
      <c r="L64" s="3">
        <v>0.27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>
        <v>0.8</v>
      </c>
      <c r="AG64" s="3">
        <v>0.19</v>
      </c>
      <c r="AH64" s="3">
        <v>0.36</v>
      </c>
      <c r="AI64" s="3">
        <v>0.19</v>
      </c>
      <c r="AJ64" s="3"/>
      <c r="AK64" s="3"/>
      <c r="AL64" s="3"/>
      <c r="AM64" s="3"/>
      <c r="AN64" s="3">
        <v>0.72</v>
      </c>
      <c r="AO64" s="3"/>
      <c r="AP64" s="3">
        <v>2.06</v>
      </c>
      <c r="AQ64" s="3"/>
      <c r="AR64" s="3"/>
      <c r="AS64" s="3"/>
      <c r="AT64" s="3"/>
      <c r="AU64" s="3"/>
      <c r="AV64" s="3"/>
      <c r="AW64" s="3"/>
      <c r="AX64" s="3"/>
      <c r="AY64" s="3">
        <v>2.5</v>
      </c>
      <c r="AZ64" s="3"/>
      <c r="BA64" s="3"/>
      <c r="BB64" s="3">
        <v>0.35</v>
      </c>
      <c r="BC64" s="3">
        <v>2.94</v>
      </c>
      <c r="BD64" s="3"/>
      <c r="BE64" s="3"/>
      <c r="BF64" s="3"/>
      <c r="BG64" s="3"/>
      <c r="BH64" s="3">
        <v>0.27</v>
      </c>
      <c r="BI64" s="3"/>
      <c r="BJ64" s="3"/>
      <c r="BK64" s="3"/>
      <c r="BL64" s="3"/>
      <c r="BM64" s="3"/>
      <c r="BN64" s="3">
        <v>0.79</v>
      </c>
      <c r="BO64" s="3"/>
      <c r="BP64" s="3">
        <v>0.82</v>
      </c>
      <c r="BQ64" s="3"/>
      <c r="BR64" s="3">
        <v>0.3</v>
      </c>
      <c r="BS64" s="3"/>
      <c r="BT64" s="3"/>
      <c r="BU64" s="3"/>
      <c r="BV64" s="3"/>
      <c r="BW64" s="3"/>
      <c r="BX64" s="3">
        <v>13.879999999999999</v>
      </c>
    </row>
    <row r="65" spans="1:76">
      <c r="A65" s="2" t="s">
        <v>62</v>
      </c>
      <c r="B65" s="3"/>
      <c r="C65" s="3"/>
      <c r="D65" s="3">
        <v>2.25</v>
      </c>
      <c r="E65" s="3"/>
      <c r="F65" s="3">
        <v>1.08</v>
      </c>
      <c r="G65" s="3">
        <v>0.44</v>
      </c>
      <c r="H65" s="3"/>
      <c r="I65" s="3">
        <v>0.61</v>
      </c>
      <c r="J65" s="3">
        <v>3.3</v>
      </c>
      <c r="K65" s="3"/>
      <c r="L65" s="3">
        <v>1.76</v>
      </c>
      <c r="M65" s="3"/>
      <c r="N65" s="3"/>
      <c r="O65" s="3"/>
      <c r="P65" s="3"/>
      <c r="Q65" s="3"/>
      <c r="R65" s="3">
        <v>0.46</v>
      </c>
      <c r="S65" s="3">
        <v>0.48</v>
      </c>
      <c r="T65" s="3"/>
      <c r="U65" s="3">
        <v>1.87</v>
      </c>
      <c r="V65" s="3">
        <v>0.32</v>
      </c>
      <c r="W65" s="3">
        <v>27.53</v>
      </c>
      <c r="X65" s="3">
        <v>2.5499999999999998</v>
      </c>
      <c r="Y65" s="3">
        <v>1.07</v>
      </c>
      <c r="Z65" s="3"/>
      <c r="AA65" s="3">
        <v>16.670000000000002</v>
      </c>
      <c r="AB65" s="3"/>
      <c r="AC65" s="3">
        <v>4.3499999999999996</v>
      </c>
      <c r="AD65" s="3"/>
      <c r="AE65" s="3"/>
      <c r="AF65" s="3">
        <v>0.8</v>
      </c>
      <c r="AG65" s="3">
        <v>1.33</v>
      </c>
      <c r="AH65" s="3">
        <v>2.17</v>
      </c>
      <c r="AI65" s="3">
        <v>1.34</v>
      </c>
      <c r="AJ65" s="3">
        <v>2.44</v>
      </c>
      <c r="AK65" s="3"/>
      <c r="AL65" s="3">
        <v>5.26</v>
      </c>
      <c r="AM65" s="3"/>
      <c r="AN65" s="3">
        <v>1.45</v>
      </c>
      <c r="AO65" s="3">
        <v>1.92</v>
      </c>
      <c r="AP65" s="3"/>
      <c r="AQ65" s="3">
        <v>33.33</v>
      </c>
      <c r="AR65" s="3"/>
      <c r="AS65" s="3"/>
      <c r="AT65" s="3"/>
      <c r="AU65" s="3">
        <v>1.82</v>
      </c>
      <c r="AV65" s="3">
        <v>3.03</v>
      </c>
      <c r="AW65" s="3"/>
      <c r="AX65" s="3"/>
      <c r="AY65" s="3">
        <v>12.5</v>
      </c>
      <c r="AZ65" s="3"/>
      <c r="BA65" s="3">
        <v>33.33</v>
      </c>
      <c r="BB65" s="3">
        <v>3.55</v>
      </c>
      <c r="BC65" s="3">
        <v>1.96</v>
      </c>
      <c r="BD65" s="3">
        <v>2.38</v>
      </c>
      <c r="BE65" s="3">
        <v>1.1299999999999999</v>
      </c>
      <c r="BF65" s="3">
        <v>1.29</v>
      </c>
      <c r="BG65" s="3">
        <v>6.67</v>
      </c>
      <c r="BH65" s="3">
        <v>1.36</v>
      </c>
      <c r="BI65" s="3"/>
      <c r="BJ65" s="3"/>
      <c r="BK65" s="3">
        <v>2.08</v>
      </c>
      <c r="BL65" s="3">
        <v>1.39</v>
      </c>
      <c r="BM65" s="3"/>
      <c r="BN65" s="3"/>
      <c r="BO65" s="3">
        <v>1.18</v>
      </c>
      <c r="BP65" s="3">
        <v>2.46</v>
      </c>
      <c r="BQ65" s="3">
        <v>1.48</v>
      </c>
      <c r="BR65" s="3">
        <v>1.18</v>
      </c>
      <c r="BS65" s="3"/>
      <c r="BT65" s="3"/>
      <c r="BU65" s="3">
        <v>1.33</v>
      </c>
      <c r="BV65" s="3"/>
      <c r="BW65" s="3"/>
      <c r="BX65" s="3">
        <v>194.9</v>
      </c>
    </row>
    <row r="66" spans="1:76">
      <c r="A66" s="2" t="s">
        <v>104</v>
      </c>
      <c r="B66" s="3">
        <v>10</v>
      </c>
      <c r="C66" s="3">
        <v>33.33</v>
      </c>
      <c r="D66" s="3"/>
      <c r="E66" s="3"/>
      <c r="F66" s="3">
        <v>0.54</v>
      </c>
      <c r="G66" s="3">
        <v>0.88</v>
      </c>
      <c r="H66" s="3"/>
      <c r="I66" s="3">
        <v>0.61</v>
      </c>
      <c r="J66" s="3"/>
      <c r="K66" s="3"/>
      <c r="L66" s="3">
        <v>0.54</v>
      </c>
      <c r="M66" s="3"/>
      <c r="N66" s="3"/>
      <c r="O66" s="3"/>
      <c r="P66" s="3"/>
      <c r="Q66" s="3">
        <v>1.18</v>
      </c>
      <c r="R66" s="3">
        <v>0.23</v>
      </c>
      <c r="S66" s="3">
        <v>0.48</v>
      </c>
      <c r="T66" s="3"/>
      <c r="U66" s="3">
        <v>0.93</v>
      </c>
      <c r="V66" s="3">
        <v>0.32</v>
      </c>
      <c r="W66" s="3"/>
      <c r="X66" s="3">
        <v>0.23</v>
      </c>
      <c r="Y66" s="3"/>
      <c r="Z66" s="3">
        <v>2.13</v>
      </c>
      <c r="AA66" s="3"/>
      <c r="AB66" s="3"/>
      <c r="AC66" s="3"/>
      <c r="AD66" s="3"/>
      <c r="AE66" s="3"/>
      <c r="AF66" s="3">
        <v>0.27</v>
      </c>
      <c r="AG66" s="3">
        <v>0.38</v>
      </c>
      <c r="AH66" s="3"/>
      <c r="AI66" s="3"/>
      <c r="AJ66" s="3"/>
      <c r="AK66" s="3"/>
      <c r="AL66" s="3"/>
      <c r="AM66" s="3">
        <v>6.67</v>
      </c>
      <c r="AN66" s="3"/>
      <c r="AO66" s="3"/>
      <c r="AP66" s="3">
        <v>1.03</v>
      </c>
      <c r="AQ66" s="3"/>
      <c r="AR66" s="3"/>
      <c r="AS66" s="3"/>
      <c r="AT66" s="3"/>
      <c r="AU66" s="3">
        <v>1.82</v>
      </c>
      <c r="AV66" s="3"/>
      <c r="AW66" s="3">
        <v>0.85</v>
      </c>
      <c r="AX66" s="3"/>
      <c r="AY66" s="3"/>
      <c r="AZ66" s="3"/>
      <c r="BA66" s="3"/>
      <c r="BB66" s="3">
        <v>0.71</v>
      </c>
      <c r="BC66" s="3"/>
      <c r="BD66" s="3"/>
      <c r="BE66" s="3"/>
      <c r="BF66" s="3">
        <v>1.29</v>
      </c>
      <c r="BG66" s="3"/>
      <c r="BH66" s="3"/>
      <c r="BI66" s="3"/>
      <c r="BJ66" s="3">
        <v>0.74</v>
      </c>
      <c r="BK66" s="3"/>
      <c r="BL66" s="3">
        <v>2.78</v>
      </c>
      <c r="BM66" s="3">
        <v>1.0900000000000001</v>
      </c>
      <c r="BN66" s="3">
        <v>0.79</v>
      </c>
      <c r="BO66" s="3"/>
      <c r="BP66" s="3"/>
      <c r="BQ66" s="3"/>
      <c r="BR66" s="3"/>
      <c r="BS66" s="3">
        <v>3.57</v>
      </c>
      <c r="BT66" s="3"/>
      <c r="BU66" s="3"/>
      <c r="BV66" s="3"/>
      <c r="BW66" s="3"/>
      <c r="BX66" s="3">
        <v>73.39</v>
      </c>
    </row>
    <row r="67" spans="1:76">
      <c r="A67" s="2" t="s">
        <v>82</v>
      </c>
      <c r="B67" s="3"/>
      <c r="C67" s="3">
        <v>33.33</v>
      </c>
      <c r="D67" s="3"/>
      <c r="E67" s="3"/>
      <c r="F67" s="3"/>
      <c r="G67" s="3">
        <v>0.44</v>
      </c>
      <c r="H67" s="3"/>
      <c r="I67" s="3">
        <v>1.23</v>
      </c>
      <c r="J67" s="3"/>
      <c r="K67" s="3"/>
      <c r="L67" s="3">
        <v>0.81</v>
      </c>
      <c r="M67" s="3"/>
      <c r="N67" s="3">
        <v>1.73</v>
      </c>
      <c r="O67" s="3"/>
      <c r="P67" s="3"/>
      <c r="Q67" s="3"/>
      <c r="R67" s="3">
        <v>0.23</v>
      </c>
      <c r="S67" s="3">
        <v>0.97</v>
      </c>
      <c r="T67" s="3"/>
      <c r="U67" s="3"/>
      <c r="V67" s="3">
        <v>0.65</v>
      </c>
      <c r="W67" s="3">
        <v>1.56</v>
      </c>
      <c r="X67" s="3">
        <v>0.23</v>
      </c>
      <c r="Y67" s="3">
        <v>0.53</v>
      </c>
      <c r="Z67" s="3">
        <v>4.26</v>
      </c>
      <c r="AA67" s="3"/>
      <c r="AB67" s="3"/>
      <c r="AC67" s="3"/>
      <c r="AD67" s="3">
        <v>1.41</v>
      </c>
      <c r="AE67" s="3"/>
      <c r="AF67" s="3">
        <v>0.27</v>
      </c>
      <c r="AG67" s="3">
        <v>0.56999999999999995</v>
      </c>
      <c r="AH67" s="3"/>
      <c r="AI67" s="3">
        <v>0.19</v>
      </c>
      <c r="AJ67" s="3"/>
      <c r="AK67" s="3">
        <v>1.37</v>
      </c>
      <c r="AL67" s="3"/>
      <c r="AM67" s="3"/>
      <c r="AN67" s="3"/>
      <c r="AO67" s="3"/>
      <c r="AP67" s="3">
        <v>1.03</v>
      </c>
      <c r="AQ67" s="3"/>
      <c r="AR67" s="3"/>
      <c r="AS67" s="3"/>
      <c r="AT67" s="3">
        <v>2.13</v>
      </c>
      <c r="AU67" s="3"/>
      <c r="AV67" s="3"/>
      <c r="AW67" s="3"/>
      <c r="AX67" s="3"/>
      <c r="AY67" s="3"/>
      <c r="AZ67" s="3"/>
      <c r="BA67" s="3">
        <v>8.33</v>
      </c>
      <c r="BB67" s="3">
        <v>0.35</v>
      </c>
      <c r="BC67" s="3"/>
      <c r="BD67" s="3"/>
      <c r="BE67" s="3"/>
      <c r="BF67" s="3">
        <v>0.65</v>
      </c>
      <c r="BG67" s="3">
        <v>3.33</v>
      </c>
      <c r="BH67" s="3"/>
      <c r="BI67" s="3"/>
      <c r="BJ67" s="3">
        <v>0.74</v>
      </c>
      <c r="BK67" s="3">
        <v>4.17</v>
      </c>
      <c r="BL67" s="3"/>
      <c r="BM67" s="3"/>
      <c r="BN67" s="3"/>
      <c r="BO67" s="3"/>
      <c r="BP67" s="3"/>
      <c r="BQ67" s="3"/>
      <c r="BR67" s="3">
        <v>0.59</v>
      </c>
      <c r="BS67" s="3"/>
      <c r="BT67" s="3"/>
      <c r="BU67" s="3"/>
      <c r="BV67" s="3"/>
      <c r="BW67" s="3"/>
      <c r="BX67" s="3">
        <v>71.09999999999998</v>
      </c>
    </row>
    <row r="68" spans="1:76">
      <c r="A68" s="2" t="s">
        <v>74</v>
      </c>
      <c r="B68" s="3"/>
      <c r="C68" s="3"/>
      <c r="D68" s="3">
        <v>1.1200000000000001</v>
      </c>
      <c r="E68" s="3">
        <v>3.33</v>
      </c>
      <c r="F68" s="3">
        <v>0.81</v>
      </c>
      <c r="G68" s="3"/>
      <c r="H68" s="3"/>
      <c r="I68" s="3">
        <v>1.84</v>
      </c>
      <c r="J68" s="3"/>
      <c r="K68" s="3"/>
      <c r="L68" s="3">
        <v>1.35</v>
      </c>
      <c r="M68" s="3"/>
      <c r="N68" s="3">
        <v>1.04</v>
      </c>
      <c r="O68" s="3"/>
      <c r="P68" s="3"/>
      <c r="Q68" s="3">
        <v>0.59</v>
      </c>
      <c r="R68" s="3">
        <v>5.8</v>
      </c>
      <c r="S68" s="3">
        <v>3.38</v>
      </c>
      <c r="T68" s="3"/>
      <c r="U68" s="3">
        <v>3.74</v>
      </c>
      <c r="V68" s="3">
        <v>0.32</v>
      </c>
      <c r="W68" s="3">
        <v>1.1499999999999999</v>
      </c>
      <c r="X68" s="3">
        <v>0.46</v>
      </c>
      <c r="Y68" s="3"/>
      <c r="Z68" s="3"/>
      <c r="AA68" s="3"/>
      <c r="AB68" s="3"/>
      <c r="AC68" s="3">
        <v>4.3499999999999996</v>
      </c>
      <c r="AD68" s="3"/>
      <c r="AE68" s="3"/>
      <c r="AF68" s="3"/>
      <c r="AG68" s="3">
        <v>0.56999999999999995</v>
      </c>
      <c r="AH68" s="3">
        <v>0.36</v>
      </c>
      <c r="AI68" s="3">
        <v>0.96</v>
      </c>
      <c r="AJ68" s="3">
        <v>2.44</v>
      </c>
      <c r="AK68" s="3"/>
      <c r="AL68" s="3"/>
      <c r="AM68" s="3"/>
      <c r="AN68" s="3">
        <v>2.9</v>
      </c>
      <c r="AO68" s="3"/>
      <c r="AP68" s="3">
        <v>1.03</v>
      </c>
      <c r="AQ68" s="3"/>
      <c r="AR68" s="3"/>
      <c r="AS68" s="3"/>
      <c r="AT68" s="3"/>
      <c r="AU68" s="3">
        <v>1.82</v>
      </c>
      <c r="AV68" s="3"/>
      <c r="AW68" s="3"/>
      <c r="AX68" s="3"/>
      <c r="AY68" s="3">
        <v>5</v>
      </c>
      <c r="AZ68" s="3"/>
      <c r="BA68" s="3"/>
      <c r="BB68" s="3">
        <v>1.77</v>
      </c>
      <c r="BC68" s="3">
        <v>0.98</v>
      </c>
      <c r="BD68" s="3"/>
      <c r="BE68" s="3"/>
      <c r="BF68" s="3">
        <v>0.65</v>
      </c>
      <c r="BG68" s="3"/>
      <c r="BH68" s="3">
        <v>0.82</v>
      </c>
      <c r="BI68" s="3"/>
      <c r="BJ68" s="3"/>
      <c r="BK68" s="3">
        <v>2.08</v>
      </c>
      <c r="BL68" s="3"/>
      <c r="BM68" s="3"/>
      <c r="BN68" s="3">
        <v>0.79</v>
      </c>
      <c r="BO68" s="3">
        <v>2.35</v>
      </c>
      <c r="BP68" s="3">
        <v>1.64</v>
      </c>
      <c r="BQ68" s="3">
        <v>0.49</v>
      </c>
      <c r="BR68" s="3"/>
      <c r="BS68" s="3"/>
      <c r="BT68" s="3"/>
      <c r="BU68" s="3"/>
      <c r="BV68" s="3"/>
      <c r="BW68" s="3"/>
      <c r="BX68" s="3">
        <v>55.93</v>
      </c>
    </row>
    <row r="69" spans="1:76">
      <c r="A69" s="2" t="s">
        <v>58</v>
      </c>
      <c r="B69" s="3"/>
      <c r="C69" s="3"/>
      <c r="D69" s="3"/>
      <c r="E69" s="3">
        <v>1.67</v>
      </c>
      <c r="F69" s="3">
        <v>1.61</v>
      </c>
      <c r="G69" s="3">
        <v>1.75</v>
      </c>
      <c r="H69" s="3"/>
      <c r="I69" s="3">
        <v>6.13</v>
      </c>
      <c r="J69" s="3">
        <v>1.1000000000000001</v>
      </c>
      <c r="K69" s="3">
        <v>3.33</v>
      </c>
      <c r="L69" s="3">
        <v>0.95</v>
      </c>
      <c r="M69" s="3">
        <v>2.78</v>
      </c>
      <c r="N69" s="3">
        <v>0.69</v>
      </c>
      <c r="O69" s="3">
        <v>4.17</v>
      </c>
      <c r="P69" s="3">
        <v>2.86</v>
      </c>
      <c r="Q69" s="3"/>
      <c r="R69" s="3">
        <v>3.25</v>
      </c>
      <c r="S69" s="3">
        <v>0.72</v>
      </c>
      <c r="T69" s="3"/>
      <c r="U69" s="3">
        <v>0.93</v>
      </c>
      <c r="V69" s="3">
        <v>0.32</v>
      </c>
      <c r="W69" s="3"/>
      <c r="X69" s="3">
        <v>3.01</v>
      </c>
      <c r="Y69" s="3">
        <v>3.21</v>
      </c>
      <c r="Z69" s="3"/>
      <c r="AA69" s="3"/>
      <c r="AB69" s="3"/>
      <c r="AC69" s="3">
        <v>4.3499999999999996</v>
      </c>
      <c r="AD69" s="3"/>
      <c r="AE69" s="3"/>
      <c r="AF69" s="3">
        <v>2.93</v>
      </c>
      <c r="AG69" s="3">
        <v>1.52</v>
      </c>
      <c r="AH69" s="3">
        <v>12.64</v>
      </c>
      <c r="AI69" s="3">
        <v>2.2999999999999998</v>
      </c>
      <c r="AJ69" s="3">
        <v>4.88</v>
      </c>
      <c r="AK69" s="3"/>
      <c r="AL69" s="3"/>
      <c r="AM69" s="3"/>
      <c r="AN69" s="3">
        <v>0.72</v>
      </c>
      <c r="AO69" s="3">
        <v>1.92</v>
      </c>
      <c r="AP69" s="3">
        <v>1.03</v>
      </c>
      <c r="AQ69" s="3"/>
      <c r="AR69" s="3"/>
      <c r="AS69" s="3"/>
      <c r="AT69" s="3"/>
      <c r="AU69" s="3"/>
      <c r="AV69" s="3"/>
      <c r="AW69" s="3"/>
      <c r="AX69" s="3"/>
      <c r="AY69" s="3">
        <v>2.5</v>
      </c>
      <c r="AZ69" s="3"/>
      <c r="BA69" s="3"/>
      <c r="BB69" s="3">
        <v>1.06</v>
      </c>
      <c r="BC69" s="3">
        <v>1.96</v>
      </c>
      <c r="BD69" s="3">
        <v>4.76</v>
      </c>
      <c r="BE69" s="3">
        <v>0.75</v>
      </c>
      <c r="BF69" s="3">
        <v>1.29</v>
      </c>
      <c r="BG69" s="3"/>
      <c r="BH69" s="3">
        <v>0.82</v>
      </c>
      <c r="BI69" s="3">
        <v>6.25</v>
      </c>
      <c r="BJ69" s="3"/>
      <c r="BK69" s="3">
        <v>2.08</v>
      </c>
      <c r="BL69" s="3"/>
      <c r="BM69" s="3">
        <v>1.0900000000000001</v>
      </c>
      <c r="BN69" s="3"/>
      <c r="BO69" s="3">
        <v>2.35</v>
      </c>
      <c r="BP69" s="3">
        <v>1.64</v>
      </c>
      <c r="BQ69" s="3"/>
      <c r="BR69" s="3">
        <v>9.76</v>
      </c>
      <c r="BS69" s="3">
        <v>1.79</v>
      </c>
      <c r="BT69" s="3"/>
      <c r="BU69" s="3">
        <v>2.67</v>
      </c>
      <c r="BV69" s="3"/>
      <c r="BW69" s="3"/>
      <c r="BX69" s="3">
        <v>111.54</v>
      </c>
    </row>
    <row r="70" spans="1:76">
      <c r="A70" s="2" t="s">
        <v>86</v>
      </c>
      <c r="B70" s="3"/>
      <c r="C70" s="3"/>
      <c r="D70" s="3"/>
      <c r="E70" s="3"/>
      <c r="F70" s="3">
        <v>1.34</v>
      </c>
      <c r="G70" s="3"/>
      <c r="H70" s="3"/>
      <c r="I70" s="3"/>
      <c r="J70" s="3">
        <v>3.3</v>
      </c>
      <c r="K70" s="3">
        <v>6.67</v>
      </c>
      <c r="L70" s="3">
        <v>3.92</v>
      </c>
      <c r="M70" s="3"/>
      <c r="N70" s="3"/>
      <c r="O70" s="3"/>
      <c r="P70" s="3">
        <v>8.57</v>
      </c>
      <c r="Q70" s="3"/>
      <c r="R70" s="3">
        <v>2.42</v>
      </c>
      <c r="S70" s="3">
        <v>3.38</v>
      </c>
      <c r="T70" s="3">
        <v>11.11</v>
      </c>
      <c r="U70" s="3"/>
      <c r="V70" s="3">
        <v>0.32</v>
      </c>
      <c r="W70" s="3">
        <v>1.1499999999999999</v>
      </c>
      <c r="X70" s="3">
        <v>1.39</v>
      </c>
      <c r="Y70" s="3">
        <v>1.07</v>
      </c>
      <c r="Z70" s="3"/>
      <c r="AA70" s="3"/>
      <c r="AB70" s="3"/>
      <c r="AC70" s="3"/>
      <c r="AD70" s="3"/>
      <c r="AE70" s="3"/>
      <c r="AF70" s="3">
        <v>0.53</v>
      </c>
      <c r="AG70" s="3">
        <v>3.23</v>
      </c>
      <c r="AH70" s="3">
        <v>0.36</v>
      </c>
      <c r="AI70" s="3">
        <v>1.92</v>
      </c>
      <c r="AJ70" s="3"/>
      <c r="AK70" s="3">
        <v>1.37</v>
      </c>
      <c r="AL70" s="3"/>
      <c r="AM70" s="3"/>
      <c r="AN70" s="3">
        <v>1.45</v>
      </c>
      <c r="AO70" s="3"/>
      <c r="AP70" s="3">
        <v>2.06</v>
      </c>
      <c r="AQ70" s="3"/>
      <c r="AR70" s="3"/>
      <c r="AS70" s="3"/>
      <c r="AT70" s="3">
        <v>2.13</v>
      </c>
      <c r="AU70" s="3">
        <v>5.45</v>
      </c>
      <c r="AV70" s="3"/>
      <c r="AW70" s="3">
        <v>2.56</v>
      </c>
      <c r="AX70" s="3">
        <v>14.29</v>
      </c>
      <c r="AY70" s="3"/>
      <c r="AZ70" s="3">
        <v>5.56</v>
      </c>
      <c r="BA70" s="3"/>
      <c r="BB70" s="3">
        <v>1.06</v>
      </c>
      <c r="BC70" s="3">
        <v>2.94</v>
      </c>
      <c r="BD70" s="3"/>
      <c r="BE70" s="3">
        <v>2.2599999999999998</v>
      </c>
      <c r="BF70" s="3"/>
      <c r="BG70" s="3"/>
      <c r="BH70" s="3">
        <v>0.54</v>
      </c>
      <c r="BI70" s="3"/>
      <c r="BJ70" s="3">
        <v>0.74</v>
      </c>
      <c r="BK70" s="3"/>
      <c r="BL70" s="3"/>
      <c r="BM70" s="3">
        <v>2.17</v>
      </c>
      <c r="BN70" s="3">
        <v>1.59</v>
      </c>
      <c r="BO70" s="3"/>
      <c r="BP70" s="3"/>
      <c r="BQ70" s="3"/>
      <c r="BR70" s="3">
        <v>0.89</v>
      </c>
      <c r="BS70" s="3">
        <v>1.79</v>
      </c>
      <c r="BT70" s="3"/>
      <c r="BU70" s="3"/>
      <c r="BV70" s="3"/>
      <c r="BW70" s="3"/>
      <c r="BX70" s="3">
        <v>99.53000000000003</v>
      </c>
    </row>
    <row r="71" spans="1:76">
      <c r="A71" s="2" t="s">
        <v>66</v>
      </c>
      <c r="B71" s="3"/>
      <c r="C71" s="3"/>
      <c r="D71" s="3">
        <v>2.25</v>
      </c>
      <c r="E71" s="3"/>
      <c r="F71" s="3">
        <v>0.81</v>
      </c>
      <c r="G71" s="3">
        <v>1.75</v>
      </c>
      <c r="H71" s="3"/>
      <c r="I71" s="3">
        <v>2.4500000000000002</v>
      </c>
      <c r="J71" s="3">
        <v>1.1000000000000001</v>
      </c>
      <c r="K71" s="3"/>
      <c r="L71" s="3">
        <v>0.68</v>
      </c>
      <c r="M71" s="3"/>
      <c r="N71" s="3">
        <v>1.04</v>
      </c>
      <c r="O71" s="3"/>
      <c r="P71" s="3"/>
      <c r="Q71" s="3"/>
      <c r="R71" s="3">
        <v>0.23</v>
      </c>
      <c r="S71" s="3">
        <v>0.24</v>
      </c>
      <c r="T71" s="3"/>
      <c r="U71" s="3">
        <v>0.93</v>
      </c>
      <c r="V71" s="3">
        <v>1.94</v>
      </c>
      <c r="W71" s="3"/>
      <c r="X71" s="3">
        <v>3.47</v>
      </c>
      <c r="Y71" s="3">
        <v>2.14</v>
      </c>
      <c r="Z71" s="3"/>
      <c r="AA71" s="3"/>
      <c r="AB71" s="3"/>
      <c r="AC71" s="3">
        <v>4.3499999999999996</v>
      </c>
      <c r="AD71" s="3"/>
      <c r="AE71" s="3"/>
      <c r="AF71" s="3">
        <v>2.66</v>
      </c>
      <c r="AG71" s="3">
        <v>0.19</v>
      </c>
      <c r="AH71" s="3">
        <v>1.08</v>
      </c>
      <c r="AI71" s="3">
        <v>0.57999999999999996</v>
      </c>
      <c r="AJ71" s="3">
        <v>0.81</v>
      </c>
      <c r="AK71" s="3">
        <v>1.37</v>
      </c>
      <c r="AL71" s="3">
        <v>5.26</v>
      </c>
      <c r="AM71" s="3"/>
      <c r="AN71" s="3">
        <v>6.52</v>
      </c>
      <c r="AO71" s="3"/>
      <c r="AP71" s="3">
        <v>1.03</v>
      </c>
      <c r="AQ71" s="3"/>
      <c r="AR71" s="3"/>
      <c r="AS71" s="3"/>
      <c r="AT71" s="3">
        <v>6.38</v>
      </c>
      <c r="AU71" s="3">
        <v>3.64</v>
      </c>
      <c r="AV71" s="3"/>
      <c r="AW71" s="3"/>
      <c r="AX71" s="3"/>
      <c r="AY71" s="3">
        <v>2.5</v>
      </c>
      <c r="AZ71" s="3">
        <v>2.78</v>
      </c>
      <c r="BA71" s="3"/>
      <c r="BB71" s="3">
        <v>1.06</v>
      </c>
      <c r="BC71" s="3"/>
      <c r="BD71" s="3"/>
      <c r="BE71" s="3"/>
      <c r="BF71" s="3">
        <v>1.94</v>
      </c>
      <c r="BG71" s="3">
        <v>6.67</v>
      </c>
      <c r="BH71" s="3">
        <v>3.8</v>
      </c>
      <c r="BI71" s="3">
        <v>6.25</v>
      </c>
      <c r="BJ71" s="3">
        <v>2.2200000000000002</v>
      </c>
      <c r="BK71" s="3"/>
      <c r="BL71" s="3"/>
      <c r="BM71" s="3">
        <v>2.17</v>
      </c>
      <c r="BN71" s="3">
        <v>1.59</v>
      </c>
      <c r="BO71" s="3"/>
      <c r="BP71" s="3"/>
      <c r="BQ71" s="3">
        <v>1.97</v>
      </c>
      <c r="BR71" s="3">
        <v>4.1399999999999997</v>
      </c>
      <c r="BS71" s="3">
        <v>1.79</v>
      </c>
      <c r="BT71" s="3"/>
      <c r="BU71" s="3">
        <v>1.33</v>
      </c>
      <c r="BV71" s="3"/>
      <c r="BW71" s="3"/>
      <c r="BX71" s="3">
        <v>93.11</v>
      </c>
    </row>
    <row r="72" spans="1:76">
      <c r="A72" s="2" t="s">
        <v>50</v>
      </c>
      <c r="B72" s="3"/>
      <c r="C72" s="3"/>
      <c r="D72" s="3"/>
      <c r="E72" s="3">
        <v>1.67</v>
      </c>
      <c r="F72" s="3">
        <v>0.54</v>
      </c>
      <c r="G72" s="3">
        <v>13.16</v>
      </c>
      <c r="H72" s="3"/>
      <c r="I72" s="3">
        <v>1.23</v>
      </c>
      <c r="J72" s="3">
        <v>2.2000000000000002</v>
      </c>
      <c r="K72" s="3"/>
      <c r="L72" s="3">
        <v>0.54</v>
      </c>
      <c r="M72" s="3"/>
      <c r="N72" s="3">
        <v>3.46</v>
      </c>
      <c r="O72" s="3"/>
      <c r="P72" s="3">
        <v>2.86</v>
      </c>
      <c r="Q72" s="3"/>
      <c r="R72" s="3">
        <v>0.23</v>
      </c>
      <c r="S72" s="3">
        <v>0.72</v>
      </c>
      <c r="T72" s="3"/>
      <c r="U72" s="3">
        <v>0.93</v>
      </c>
      <c r="V72" s="3">
        <v>0.32</v>
      </c>
      <c r="W72" s="3">
        <v>2.2999999999999998</v>
      </c>
      <c r="X72" s="3">
        <v>1.62</v>
      </c>
      <c r="Y72" s="3">
        <v>0.53</v>
      </c>
      <c r="Z72" s="3">
        <v>2.13</v>
      </c>
      <c r="AA72" s="3"/>
      <c r="AB72" s="3"/>
      <c r="AC72" s="3">
        <v>4.3499999999999996</v>
      </c>
      <c r="AD72" s="3">
        <v>1.41</v>
      </c>
      <c r="AE72" s="3"/>
      <c r="AF72" s="3">
        <v>2.93</v>
      </c>
      <c r="AG72" s="3">
        <v>0.56999999999999995</v>
      </c>
      <c r="AH72" s="3">
        <v>0.36</v>
      </c>
      <c r="AI72" s="3">
        <v>1.92</v>
      </c>
      <c r="AJ72" s="3">
        <v>2.44</v>
      </c>
      <c r="AK72" s="3"/>
      <c r="AL72" s="3"/>
      <c r="AM72" s="3"/>
      <c r="AN72" s="3">
        <v>3.62</v>
      </c>
      <c r="AO72" s="3"/>
      <c r="AP72" s="3"/>
      <c r="AQ72" s="3"/>
      <c r="AR72" s="3"/>
      <c r="AS72" s="3"/>
      <c r="AT72" s="3"/>
      <c r="AU72" s="3"/>
      <c r="AV72" s="3"/>
      <c r="AW72" s="3">
        <v>0.85</v>
      </c>
      <c r="AX72" s="3"/>
      <c r="AY72" s="3">
        <v>7.5</v>
      </c>
      <c r="AZ72" s="3"/>
      <c r="BA72" s="3">
        <v>8.33</v>
      </c>
      <c r="BB72" s="3">
        <v>0.71</v>
      </c>
      <c r="BC72" s="3"/>
      <c r="BD72" s="3">
        <v>2.38</v>
      </c>
      <c r="BE72" s="3">
        <v>0.75</v>
      </c>
      <c r="BF72" s="3">
        <v>1.29</v>
      </c>
      <c r="BG72" s="3">
        <v>3.33</v>
      </c>
      <c r="BH72" s="3">
        <v>3.8</v>
      </c>
      <c r="BI72" s="3"/>
      <c r="BJ72" s="3">
        <v>2.2200000000000002</v>
      </c>
      <c r="BK72" s="3"/>
      <c r="BL72" s="3"/>
      <c r="BM72" s="3">
        <v>1.0900000000000001</v>
      </c>
      <c r="BN72" s="3"/>
      <c r="BO72" s="3"/>
      <c r="BP72" s="3">
        <v>3.28</v>
      </c>
      <c r="BQ72" s="3"/>
      <c r="BR72" s="3">
        <v>1.18</v>
      </c>
      <c r="BS72" s="3"/>
      <c r="BT72" s="3"/>
      <c r="BU72" s="3">
        <v>1.33</v>
      </c>
      <c r="BV72" s="3">
        <v>9.09</v>
      </c>
      <c r="BW72" s="3"/>
      <c r="BX72" s="3">
        <v>99.17</v>
      </c>
    </row>
    <row r="73" spans="1:76">
      <c r="A73" s="2" t="s">
        <v>32</v>
      </c>
      <c r="B73" s="3"/>
      <c r="C73" s="3"/>
      <c r="D73" s="3">
        <v>1.1200000000000001</v>
      </c>
      <c r="E73" s="3">
        <v>1.67</v>
      </c>
      <c r="F73" s="3">
        <v>2.15</v>
      </c>
      <c r="G73" s="3">
        <v>4.3899999999999997</v>
      </c>
      <c r="H73" s="3"/>
      <c r="I73" s="3">
        <v>4.91</v>
      </c>
      <c r="J73" s="3">
        <v>5.49</v>
      </c>
      <c r="K73" s="3"/>
      <c r="L73" s="3">
        <v>2.44</v>
      </c>
      <c r="M73" s="3">
        <v>2.78</v>
      </c>
      <c r="N73" s="3">
        <v>1.04</v>
      </c>
      <c r="O73" s="3">
        <v>4.17</v>
      </c>
      <c r="P73" s="3">
        <v>8.57</v>
      </c>
      <c r="Q73" s="3">
        <v>1.78</v>
      </c>
      <c r="R73" s="3">
        <v>2.64</v>
      </c>
      <c r="S73" s="3">
        <v>3.62</v>
      </c>
      <c r="T73" s="3"/>
      <c r="U73" s="3">
        <v>6.54</v>
      </c>
      <c r="V73" s="3">
        <v>3.23</v>
      </c>
      <c r="W73" s="3">
        <v>2.71</v>
      </c>
      <c r="X73" s="3">
        <v>7.18</v>
      </c>
      <c r="Y73" s="3">
        <v>16.579999999999998</v>
      </c>
      <c r="Z73" s="3">
        <v>2.13</v>
      </c>
      <c r="AA73" s="3"/>
      <c r="AB73" s="3">
        <v>4.17</v>
      </c>
      <c r="AC73" s="3">
        <v>8.6999999999999993</v>
      </c>
      <c r="AD73" s="3">
        <v>23.94</v>
      </c>
      <c r="AE73" s="3"/>
      <c r="AF73" s="3">
        <v>3.72</v>
      </c>
      <c r="AG73" s="3">
        <v>3.23</v>
      </c>
      <c r="AH73" s="3">
        <v>7.22</v>
      </c>
      <c r="AI73" s="3">
        <v>2.88</v>
      </c>
      <c r="AJ73" s="3">
        <v>4.88</v>
      </c>
      <c r="AK73" s="3"/>
      <c r="AL73" s="3">
        <v>5.26</v>
      </c>
      <c r="AM73" s="3"/>
      <c r="AN73" s="3">
        <v>3.62</v>
      </c>
      <c r="AO73" s="3"/>
      <c r="AP73" s="3">
        <v>4.12</v>
      </c>
      <c r="AQ73" s="3">
        <v>66.67</v>
      </c>
      <c r="AR73" s="3">
        <v>2.13</v>
      </c>
      <c r="AS73" s="3"/>
      <c r="AT73" s="3">
        <v>4.26</v>
      </c>
      <c r="AU73" s="3">
        <v>3.64</v>
      </c>
      <c r="AV73" s="3">
        <v>3.03</v>
      </c>
      <c r="AW73" s="3">
        <v>1.71</v>
      </c>
      <c r="AX73" s="3"/>
      <c r="AY73" s="3"/>
      <c r="AZ73" s="3">
        <v>5.56</v>
      </c>
      <c r="BA73" s="3"/>
      <c r="BB73" s="3">
        <v>0.71</v>
      </c>
      <c r="BC73" s="3">
        <v>4.9000000000000004</v>
      </c>
      <c r="BD73" s="3">
        <v>7.14</v>
      </c>
      <c r="BE73" s="3">
        <v>3.01</v>
      </c>
      <c r="BF73" s="3">
        <v>1.94</v>
      </c>
      <c r="BG73" s="3">
        <v>3.33</v>
      </c>
      <c r="BH73" s="3">
        <v>19.57</v>
      </c>
      <c r="BI73" s="3">
        <v>6.25</v>
      </c>
      <c r="BJ73" s="3">
        <v>2.96</v>
      </c>
      <c r="BK73" s="3"/>
      <c r="BL73" s="3">
        <v>2.78</v>
      </c>
      <c r="BM73" s="3"/>
      <c r="BN73" s="3">
        <v>26.19</v>
      </c>
      <c r="BO73" s="3">
        <v>3.53</v>
      </c>
      <c r="BP73" s="3">
        <v>11.48</v>
      </c>
      <c r="BQ73" s="3">
        <v>1.97</v>
      </c>
      <c r="BR73" s="3"/>
      <c r="BS73" s="3">
        <v>8.93</v>
      </c>
      <c r="BT73" s="3"/>
      <c r="BU73" s="3"/>
      <c r="BV73" s="3"/>
      <c r="BW73" s="3"/>
      <c r="BX73" s="3">
        <v>348.56999999999988</v>
      </c>
    </row>
    <row r="74" spans="1:76">
      <c r="A74" s="2" t="s">
        <v>100</v>
      </c>
      <c r="B74" s="3"/>
      <c r="C74" s="3"/>
      <c r="D74" s="3"/>
      <c r="E74" s="3"/>
      <c r="F74" s="3">
        <v>0.27</v>
      </c>
      <c r="G74" s="3"/>
      <c r="H74" s="3"/>
      <c r="I74" s="3">
        <v>0.61</v>
      </c>
      <c r="J74" s="3">
        <v>1.1000000000000001</v>
      </c>
      <c r="K74" s="3"/>
      <c r="L74" s="3">
        <v>1.22</v>
      </c>
      <c r="M74" s="3"/>
      <c r="N74" s="3"/>
      <c r="O74" s="3"/>
      <c r="P74" s="3">
        <v>8.57</v>
      </c>
      <c r="Q74" s="3"/>
      <c r="R74" s="3">
        <v>3.48</v>
      </c>
      <c r="S74" s="3">
        <v>1.21</v>
      </c>
      <c r="T74" s="3"/>
      <c r="U74" s="3"/>
      <c r="V74" s="3">
        <v>0.65</v>
      </c>
      <c r="W74" s="3">
        <v>2.71</v>
      </c>
      <c r="X74" s="3">
        <v>0.46</v>
      </c>
      <c r="Y74" s="3">
        <v>1.6</v>
      </c>
      <c r="Z74" s="3"/>
      <c r="AA74" s="3"/>
      <c r="AB74" s="3">
        <v>4.17</v>
      </c>
      <c r="AC74" s="3"/>
      <c r="AD74" s="3">
        <v>1.41</v>
      </c>
      <c r="AE74" s="3"/>
      <c r="AF74" s="3">
        <v>0.27</v>
      </c>
      <c r="AG74" s="3">
        <v>0.76</v>
      </c>
      <c r="AH74" s="3">
        <v>0.72</v>
      </c>
      <c r="AI74" s="3">
        <v>0.57999999999999996</v>
      </c>
      <c r="AJ74" s="3"/>
      <c r="AK74" s="3"/>
      <c r="AL74" s="3"/>
      <c r="AM74" s="3"/>
      <c r="AN74" s="3"/>
      <c r="AO74" s="3"/>
      <c r="AP74" s="3">
        <v>3.09</v>
      </c>
      <c r="AQ74" s="3"/>
      <c r="AR74" s="3"/>
      <c r="AS74" s="3"/>
      <c r="AT74" s="3"/>
      <c r="AU74" s="3"/>
      <c r="AV74" s="3"/>
      <c r="AW74" s="3">
        <v>1.71</v>
      </c>
      <c r="AX74" s="3"/>
      <c r="AY74" s="3"/>
      <c r="AZ74" s="3"/>
      <c r="BA74" s="3"/>
      <c r="BB74" s="3"/>
      <c r="BC74" s="3"/>
      <c r="BD74" s="3"/>
      <c r="BE74" s="3">
        <v>0.75</v>
      </c>
      <c r="BF74" s="3"/>
      <c r="BG74" s="3"/>
      <c r="BH74" s="3">
        <v>0.27</v>
      </c>
      <c r="BI74" s="3"/>
      <c r="BJ74" s="3"/>
      <c r="BK74" s="3">
        <v>4.17</v>
      </c>
      <c r="BL74" s="3"/>
      <c r="BM74" s="3"/>
      <c r="BN74" s="3">
        <v>0.79</v>
      </c>
      <c r="BO74" s="3">
        <v>1.18</v>
      </c>
      <c r="BP74" s="3">
        <v>0.82</v>
      </c>
      <c r="BQ74" s="3"/>
      <c r="BR74" s="3">
        <v>1.48</v>
      </c>
      <c r="BS74" s="3"/>
      <c r="BT74" s="3"/>
      <c r="BU74" s="3"/>
      <c r="BV74" s="3"/>
      <c r="BW74" s="3"/>
      <c r="BX74" s="3">
        <v>44.050000000000004</v>
      </c>
    </row>
    <row r="75" spans="1:76">
      <c r="A75" s="2" t="s">
        <v>144</v>
      </c>
      <c r="B75" s="3"/>
      <c r="C75" s="3"/>
      <c r="D75" s="3"/>
      <c r="E75" s="3"/>
      <c r="F75" s="3"/>
      <c r="G75" s="3"/>
      <c r="H75" s="3"/>
      <c r="I75" s="3">
        <v>0.61</v>
      </c>
      <c r="J75" s="3"/>
      <c r="K75" s="3"/>
      <c r="L75" s="3"/>
      <c r="M75" s="3"/>
      <c r="N75" s="3"/>
      <c r="O75" s="3"/>
      <c r="P75" s="3"/>
      <c r="Q75" s="3"/>
      <c r="R75" s="3"/>
      <c r="S75" s="3">
        <v>0.24</v>
      </c>
      <c r="T75" s="3">
        <v>11.11</v>
      </c>
      <c r="U75" s="3"/>
      <c r="V75" s="3"/>
      <c r="W75" s="3"/>
      <c r="X75" s="3"/>
      <c r="Y75" s="3"/>
      <c r="Z75" s="3"/>
      <c r="AA75" s="3"/>
      <c r="AB75" s="3"/>
      <c r="AC75" s="3">
        <v>4.3499999999999996</v>
      </c>
      <c r="AD75" s="3"/>
      <c r="AE75" s="3"/>
      <c r="AF75" s="3">
        <v>0.27</v>
      </c>
      <c r="AG75" s="3">
        <v>0.19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>
        <v>2.5</v>
      </c>
      <c r="AZ75" s="3"/>
      <c r="BA75" s="3"/>
      <c r="BB75" s="3">
        <v>0.35</v>
      </c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>
        <v>19.62</v>
      </c>
    </row>
    <row r="76" spans="1:76">
      <c r="A76" s="2" t="s">
        <v>89</v>
      </c>
      <c r="B76" s="3"/>
      <c r="C76" s="3"/>
      <c r="D76" s="3">
        <v>1.1200000000000001</v>
      </c>
      <c r="E76" s="3"/>
      <c r="F76" s="3">
        <v>0.54</v>
      </c>
      <c r="G76" s="3"/>
      <c r="H76" s="3"/>
      <c r="I76" s="3"/>
      <c r="J76" s="3"/>
      <c r="K76" s="3"/>
      <c r="L76" s="3">
        <v>0.27</v>
      </c>
      <c r="M76" s="3"/>
      <c r="N76" s="3">
        <v>1.73</v>
      </c>
      <c r="O76" s="3">
        <v>4.17</v>
      </c>
      <c r="P76" s="3"/>
      <c r="Q76" s="3"/>
      <c r="R76" s="3"/>
      <c r="S76" s="3">
        <v>0.48</v>
      </c>
      <c r="T76" s="3"/>
      <c r="U76" s="3"/>
      <c r="V76" s="3">
        <v>0.97</v>
      </c>
      <c r="W76" s="3">
        <v>1.56</v>
      </c>
      <c r="X76" s="3">
        <v>1.1599999999999999</v>
      </c>
      <c r="Y76" s="3">
        <v>1.6</v>
      </c>
      <c r="Z76" s="3"/>
      <c r="AA76" s="3">
        <v>50</v>
      </c>
      <c r="AB76" s="3"/>
      <c r="AC76" s="3">
        <v>8.6999999999999993</v>
      </c>
      <c r="AD76" s="3">
        <v>1.41</v>
      </c>
      <c r="AE76" s="3"/>
      <c r="AF76" s="3">
        <v>0.53</v>
      </c>
      <c r="AG76" s="3">
        <v>0.19</v>
      </c>
      <c r="AH76" s="3">
        <v>1.81</v>
      </c>
      <c r="AI76" s="3">
        <v>0.38</v>
      </c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>
        <v>2.5</v>
      </c>
      <c r="AZ76" s="3"/>
      <c r="BA76" s="3"/>
      <c r="BB76" s="3">
        <v>0.35</v>
      </c>
      <c r="BC76" s="3"/>
      <c r="BD76" s="3"/>
      <c r="BE76" s="3">
        <v>0.75</v>
      </c>
      <c r="BF76" s="3">
        <v>0.65</v>
      </c>
      <c r="BG76" s="3"/>
      <c r="BH76" s="3">
        <v>0.82</v>
      </c>
      <c r="BI76" s="3"/>
      <c r="BJ76" s="3">
        <v>0.74</v>
      </c>
      <c r="BK76" s="3"/>
      <c r="BL76" s="3"/>
      <c r="BM76" s="3"/>
      <c r="BN76" s="3">
        <v>1.59</v>
      </c>
      <c r="BO76" s="3"/>
      <c r="BP76" s="3">
        <v>0.82</v>
      </c>
      <c r="BQ76" s="3">
        <v>0.49</v>
      </c>
      <c r="BR76" s="3"/>
      <c r="BS76" s="3"/>
      <c r="BT76" s="3"/>
      <c r="BU76" s="3"/>
      <c r="BV76" s="3"/>
      <c r="BW76" s="3"/>
      <c r="BX76" s="3">
        <v>85.32999999999997</v>
      </c>
    </row>
    <row r="77" spans="1:76">
      <c r="A77" s="2" t="s">
        <v>136</v>
      </c>
      <c r="B77" s="3"/>
      <c r="C77" s="3"/>
      <c r="D77" s="3"/>
      <c r="E77" s="3"/>
      <c r="F77" s="3"/>
      <c r="G77" s="3">
        <v>0.44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>
        <v>0.24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>
        <v>0.38</v>
      </c>
      <c r="AJ77" s="3"/>
      <c r="AK77" s="3"/>
      <c r="AL77" s="3"/>
      <c r="AM77" s="3"/>
      <c r="AN77" s="3"/>
      <c r="AO77" s="3"/>
      <c r="AP77" s="3">
        <v>1.03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>
        <v>0.49</v>
      </c>
      <c r="BR77" s="3"/>
      <c r="BS77" s="3"/>
      <c r="BT77" s="3"/>
      <c r="BU77" s="3"/>
      <c r="BV77" s="3"/>
      <c r="BW77" s="3"/>
      <c r="BX77" s="3">
        <v>2.58</v>
      </c>
    </row>
    <row r="78" spans="1:76">
      <c r="A78" s="2" t="s">
        <v>154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>
        <v>0.98</v>
      </c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>
        <v>0.98</v>
      </c>
    </row>
    <row r="79" spans="1:76">
      <c r="A79" s="2" t="s">
        <v>254</v>
      </c>
      <c r="B79" s="3">
        <v>240</v>
      </c>
      <c r="C79" s="3">
        <v>99.99</v>
      </c>
      <c r="D79" s="3">
        <v>54.999999999999979</v>
      </c>
      <c r="E79" s="3">
        <v>116.70000000000002</v>
      </c>
      <c r="F79" s="3">
        <v>68.620000000000033</v>
      </c>
      <c r="G79" s="3">
        <v>125.47999999999993</v>
      </c>
      <c r="H79" s="3">
        <v>127.27000000000001</v>
      </c>
      <c r="I79" s="3">
        <v>98.740000000000023</v>
      </c>
      <c r="J79" s="3">
        <v>124.20999999999995</v>
      </c>
      <c r="K79" s="3">
        <v>186.65</v>
      </c>
      <c r="L79" s="3">
        <v>114.54</v>
      </c>
      <c r="M79" s="3">
        <v>83.360000000000014</v>
      </c>
      <c r="N79" s="3">
        <v>46.059999999999995</v>
      </c>
      <c r="O79" s="3">
        <v>66.700000000000017</v>
      </c>
      <c r="P79" s="3">
        <v>131.44999999999999</v>
      </c>
      <c r="Q79" s="3">
        <v>54.40000000000002</v>
      </c>
      <c r="R79" s="3">
        <v>303.24999999999994</v>
      </c>
      <c r="S79" s="3">
        <v>127.46999999999997</v>
      </c>
      <c r="T79" s="3">
        <v>111.1</v>
      </c>
      <c r="U79" s="3">
        <v>108.35000000000007</v>
      </c>
      <c r="V79" s="3">
        <v>62.619999999999976</v>
      </c>
      <c r="W79" s="3">
        <v>293.87999999999994</v>
      </c>
      <c r="X79" s="3">
        <v>110.14</v>
      </c>
      <c r="Y79" s="3">
        <v>84.96</v>
      </c>
      <c r="Z79" s="3">
        <v>85.17</v>
      </c>
      <c r="AA79" s="3">
        <v>100.01</v>
      </c>
      <c r="AB79" s="3">
        <v>70.850000000000009</v>
      </c>
      <c r="AC79" s="3">
        <v>178.31999999999988</v>
      </c>
      <c r="AD79" s="3">
        <v>90.199999999999974</v>
      </c>
      <c r="AE79" s="3">
        <v>100</v>
      </c>
      <c r="AF79" s="3">
        <v>110.45999999999998</v>
      </c>
      <c r="AG79" s="3">
        <v>112.97999999999996</v>
      </c>
      <c r="AH79" s="3">
        <v>117.29999999999998</v>
      </c>
      <c r="AI79" s="3">
        <v>109.80999999999997</v>
      </c>
      <c r="AJ79" s="3">
        <v>119.51999999999998</v>
      </c>
      <c r="AK79" s="3">
        <v>53.429999999999993</v>
      </c>
      <c r="AL79" s="3">
        <v>84.16</v>
      </c>
      <c r="AM79" s="3">
        <v>93.36</v>
      </c>
      <c r="AN79" s="3">
        <v>92.680000000000021</v>
      </c>
      <c r="AO79" s="3">
        <v>57.670000000000016</v>
      </c>
      <c r="AP79" s="3">
        <v>158.71000000000006</v>
      </c>
      <c r="AQ79" s="3">
        <v>299.98999999999995</v>
      </c>
      <c r="AR79" s="3">
        <v>85.129999999999981</v>
      </c>
      <c r="AS79" s="3">
        <v>250</v>
      </c>
      <c r="AT79" s="3">
        <v>76.650000000000006</v>
      </c>
      <c r="AU79" s="3">
        <v>200.02999999999989</v>
      </c>
      <c r="AV79" s="3">
        <v>166.65000000000003</v>
      </c>
      <c r="AW79" s="3">
        <v>87.079999999999956</v>
      </c>
      <c r="AX79" s="3">
        <v>228.60999999999993</v>
      </c>
      <c r="AY79" s="3">
        <v>127.5</v>
      </c>
      <c r="AZ79" s="3">
        <v>227.83000000000004</v>
      </c>
      <c r="BA79" s="3">
        <v>141.64000000000001</v>
      </c>
      <c r="BB79" s="3">
        <v>91.429999999999922</v>
      </c>
      <c r="BC79" s="3">
        <v>90.180000000000021</v>
      </c>
      <c r="BD79" s="3">
        <v>104.71999999999998</v>
      </c>
      <c r="BE79" s="3">
        <v>68.490000000000038</v>
      </c>
      <c r="BF79" s="3">
        <v>43.969999999999978</v>
      </c>
      <c r="BG79" s="3">
        <v>116.63999999999999</v>
      </c>
      <c r="BH79" s="3">
        <v>105.41999999999994</v>
      </c>
      <c r="BI79" s="3">
        <v>143.75</v>
      </c>
      <c r="BJ79" s="3">
        <v>108.84999999999995</v>
      </c>
      <c r="BK79" s="3">
        <v>79.139999999999986</v>
      </c>
      <c r="BL79" s="3">
        <v>62.530000000000015</v>
      </c>
      <c r="BM79" s="3">
        <v>102.19000000000004</v>
      </c>
      <c r="BN79" s="3">
        <v>158.69000000000003</v>
      </c>
      <c r="BO79" s="3">
        <v>167.07000000000005</v>
      </c>
      <c r="BP79" s="3">
        <v>113.15999999999994</v>
      </c>
      <c r="BQ79" s="3">
        <v>71.44</v>
      </c>
      <c r="BR79" s="3">
        <v>130.54000000000005</v>
      </c>
      <c r="BS79" s="3">
        <v>119.69000000000003</v>
      </c>
      <c r="BT79" s="3">
        <v>160</v>
      </c>
      <c r="BU79" s="3">
        <v>72</v>
      </c>
      <c r="BV79" s="3">
        <v>54.540000000000006</v>
      </c>
      <c r="BW79" s="3">
        <v>100</v>
      </c>
      <c r="BX79" s="3">
        <v>8831.1199999999972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7"/>
  <sheetViews>
    <sheetView tabSelected="1" topLeftCell="A19" workbookViewId="0">
      <selection activeCell="A19" sqref="A19"/>
    </sheetView>
  </sheetViews>
  <sheetFormatPr baseColWidth="10" defaultColWidth="8.83203125" defaultRowHeight="14" x14ac:dyDescent="0"/>
  <cols>
    <col min="1" max="1" width="43.33203125" customWidth="1"/>
    <col min="2" max="2" width="33.1640625" bestFit="1" customWidth="1"/>
    <col min="5" max="5" width="28.83203125" customWidth="1"/>
  </cols>
  <sheetData>
    <row r="1" spans="1:6">
      <c r="A1" t="s">
        <v>249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</row>
    <row r="5" spans="1:6">
      <c r="A5" t="s">
        <v>4</v>
      </c>
    </row>
    <row r="6" spans="1:6">
      <c r="A6" t="s">
        <v>248</v>
      </c>
    </row>
    <row r="7" spans="1:6">
      <c r="A7" t="s">
        <v>6</v>
      </c>
    </row>
    <row r="8" spans="1:6">
      <c r="A8" t="s">
        <v>8</v>
      </c>
    </row>
    <row r="9" spans="1:6">
      <c r="A9" t="s">
        <v>247</v>
      </c>
      <c r="B9" t="s">
        <v>250</v>
      </c>
      <c r="C9" t="s">
        <v>246</v>
      </c>
      <c r="D9" t="s">
        <v>245</v>
      </c>
      <c r="E9" t="s">
        <v>244</v>
      </c>
      <c r="F9" t="s">
        <v>244</v>
      </c>
    </row>
    <row r="10" spans="1:6">
      <c r="A10" t="s">
        <v>164</v>
      </c>
      <c r="B10" t="s">
        <v>114</v>
      </c>
      <c r="C10">
        <v>100</v>
      </c>
      <c r="D10">
        <v>0.01</v>
      </c>
      <c r="E10" t="s">
        <v>243</v>
      </c>
      <c r="F10" t="s">
        <v>221</v>
      </c>
    </row>
    <row r="11" spans="1:6">
      <c r="A11" t="s">
        <v>158</v>
      </c>
      <c r="B11" t="s">
        <v>16</v>
      </c>
      <c r="C11">
        <v>100</v>
      </c>
      <c r="D11">
        <v>0.02</v>
      </c>
      <c r="E11" t="s">
        <v>224</v>
      </c>
      <c r="F11" t="s">
        <v>189</v>
      </c>
    </row>
    <row r="12" spans="1:6">
      <c r="A12" t="s">
        <v>154</v>
      </c>
      <c r="B12" t="s">
        <v>94</v>
      </c>
      <c r="C12">
        <v>100</v>
      </c>
      <c r="D12">
        <v>0.01</v>
      </c>
      <c r="E12" t="s">
        <v>169</v>
      </c>
      <c r="F12" t="s">
        <v>168</v>
      </c>
    </row>
    <row r="13" spans="1:6">
      <c r="A13" t="s">
        <v>30</v>
      </c>
      <c r="B13" t="s">
        <v>30</v>
      </c>
      <c r="C13">
        <v>94.74</v>
      </c>
      <c r="D13">
        <v>0.54</v>
      </c>
      <c r="E13" t="s">
        <v>210</v>
      </c>
      <c r="F13" t="s">
        <v>213</v>
      </c>
    </row>
    <row r="14" spans="1:6">
      <c r="A14" t="s">
        <v>138</v>
      </c>
      <c r="B14" t="s">
        <v>68</v>
      </c>
      <c r="C14">
        <v>90</v>
      </c>
      <c r="D14">
        <v>0.05</v>
      </c>
      <c r="E14" t="s">
        <v>239</v>
      </c>
      <c r="F14" t="s">
        <v>231</v>
      </c>
    </row>
    <row r="15" spans="1:6">
      <c r="A15" t="s">
        <v>162</v>
      </c>
      <c r="B15" t="s">
        <v>70</v>
      </c>
      <c r="C15">
        <v>75</v>
      </c>
      <c r="D15">
        <v>0.02</v>
      </c>
      <c r="E15" t="s">
        <v>241</v>
      </c>
      <c r="F15" t="s">
        <v>208</v>
      </c>
    </row>
    <row r="16" spans="1:6">
      <c r="A16" t="s">
        <v>158</v>
      </c>
      <c r="B16" t="s">
        <v>32</v>
      </c>
      <c r="C16">
        <v>66.67</v>
      </c>
      <c r="D16">
        <v>0.01</v>
      </c>
      <c r="E16" t="s">
        <v>224</v>
      </c>
      <c r="F16" t="s">
        <v>212</v>
      </c>
    </row>
    <row r="17" spans="1:6">
      <c r="A17" t="s">
        <v>152</v>
      </c>
      <c r="B17" t="s">
        <v>26</v>
      </c>
      <c r="C17">
        <v>54.55</v>
      </c>
      <c r="D17">
        <v>0.04</v>
      </c>
      <c r="E17" t="s">
        <v>242</v>
      </c>
      <c r="F17" t="s">
        <v>188</v>
      </c>
    </row>
    <row r="18" spans="1:6">
      <c r="A18" t="s">
        <v>80</v>
      </c>
      <c r="B18" t="s">
        <v>16</v>
      </c>
      <c r="C18">
        <v>50</v>
      </c>
      <c r="D18">
        <v>0.19</v>
      </c>
      <c r="E18" t="s">
        <v>185</v>
      </c>
      <c r="F18" t="s">
        <v>189</v>
      </c>
    </row>
    <row r="19" spans="1:6">
      <c r="A19" t="s">
        <v>150</v>
      </c>
      <c r="B19" t="s">
        <v>89</v>
      </c>
      <c r="C19">
        <v>50</v>
      </c>
      <c r="D19">
        <v>0.02</v>
      </c>
      <c r="E19" t="s">
        <v>195</v>
      </c>
      <c r="F19" t="s">
        <v>177</v>
      </c>
    </row>
    <row r="20" spans="1:6">
      <c r="A20" t="s">
        <v>162</v>
      </c>
      <c r="B20" t="s">
        <v>16</v>
      </c>
      <c r="C20">
        <v>50</v>
      </c>
      <c r="D20">
        <v>0.01</v>
      </c>
      <c r="E20" t="s">
        <v>241</v>
      </c>
      <c r="F20" t="s">
        <v>189</v>
      </c>
    </row>
    <row r="21" spans="1:6">
      <c r="A21" t="s">
        <v>102</v>
      </c>
      <c r="B21" t="s">
        <v>44</v>
      </c>
      <c r="C21">
        <v>43.64</v>
      </c>
      <c r="D21">
        <v>0.14000000000000001</v>
      </c>
      <c r="E21" t="s">
        <v>226</v>
      </c>
      <c r="F21" t="s">
        <v>182</v>
      </c>
    </row>
    <row r="22" spans="1:6">
      <c r="A22" t="s">
        <v>156</v>
      </c>
      <c r="B22" t="s">
        <v>16</v>
      </c>
      <c r="C22">
        <v>42.86</v>
      </c>
      <c r="D22">
        <v>0.02</v>
      </c>
      <c r="E22" t="s">
        <v>235</v>
      </c>
      <c r="F22" t="s">
        <v>189</v>
      </c>
    </row>
    <row r="23" spans="1:6">
      <c r="A23" t="s">
        <v>124</v>
      </c>
      <c r="B23" t="s">
        <v>102</v>
      </c>
      <c r="C23">
        <v>41.67</v>
      </c>
      <c r="D23">
        <v>0.09</v>
      </c>
      <c r="E23" t="s">
        <v>223</v>
      </c>
      <c r="F23" t="s">
        <v>226</v>
      </c>
    </row>
    <row r="24" spans="1:6">
      <c r="A24" t="s">
        <v>86</v>
      </c>
      <c r="B24" t="s">
        <v>16</v>
      </c>
      <c r="C24">
        <v>34.119999999999997</v>
      </c>
      <c r="D24">
        <v>0.17</v>
      </c>
      <c r="E24" t="s">
        <v>204</v>
      </c>
      <c r="F24" t="s">
        <v>189</v>
      </c>
    </row>
    <row r="25" spans="1:6">
      <c r="A25" t="s">
        <v>160</v>
      </c>
      <c r="B25" t="s">
        <v>122</v>
      </c>
      <c r="C25">
        <v>33.33</v>
      </c>
      <c r="D25">
        <v>0.01</v>
      </c>
      <c r="E25" t="s">
        <v>238</v>
      </c>
      <c r="F25" t="s">
        <v>206</v>
      </c>
    </row>
    <row r="26" spans="1:6">
      <c r="A26" t="s">
        <v>160</v>
      </c>
      <c r="B26" t="s">
        <v>104</v>
      </c>
      <c r="C26">
        <v>33.33</v>
      </c>
      <c r="D26">
        <v>0.01</v>
      </c>
      <c r="E26" t="s">
        <v>238</v>
      </c>
      <c r="F26" t="s">
        <v>209</v>
      </c>
    </row>
    <row r="27" spans="1:6">
      <c r="A27" t="s">
        <v>160</v>
      </c>
      <c r="B27" t="s">
        <v>82</v>
      </c>
      <c r="C27">
        <v>33.33</v>
      </c>
      <c r="D27">
        <v>0.01</v>
      </c>
      <c r="E27" t="s">
        <v>238</v>
      </c>
      <c r="F27" t="s">
        <v>222</v>
      </c>
    </row>
    <row r="28" spans="1:6">
      <c r="A28" t="s">
        <v>46</v>
      </c>
      <c r="B28" t="s">
        <v>26</v>
      </c>
      <c r="C28">
        <v>33.33</v>
      </c>
      <c r="D28">
        <v>0.45</v>
      </c>
      <c r="E28" t="s">
        <v>170</v>
      </c>
      <c r="F28" t="s">
        <v>188</v>
      </c>
    </row>
    <row r="29" spans="1:6">
      <c r="A29" t="s">
        <v>112</v>
      </c>
      <c r="B29" t="s">
        <v>20</v>
      </c>
      <c r="C29">
        <v>33.33</v>
      </c>
      <c r="D29">
        <v>0.06</v>
      </c>
      <c r="E29" t="s">
        <v>236</v>
      </c>
      <c r="F29" t="s">
        <v>181</v>
      </c>
    </row>
    <row r="30" spans="1:6">
      <c r="A30" t="s">
        <v>158</v>
      </c>
      <c r="B30" t="s">
        <v>72</v>
      </c>
      <c r="C30">
        <v>33.33</v>
      </c>
      <c r="D30">
        <v>0.01</v>
      </c>
      <c r="E30" t="s">
        <v>224</v>
      </c>
      <c r="F30" t="s">
        <v>205</v>
      </c>
    </row>
    <row r="31" spans="1:6">
      <c r="A31" t="s">
        <v>158</v>
      </c>
      <c r="B31" t="s">
        <v>42</v>
      </c>
      <c r="C31">
        <v>33.33</v>
      </c>
      <c r="D31">
        <v>0.01</v>
      </c>
      <c r="E31" t="s">
        <v>224</v>
      </c>
      <c r="F31" t="s">
        <v>194</v>
      </c>
    </row>
    <row r="32" spans="1:6">
      <c r="A32" t="s">
        <v>158</v>
      </c>
      <c r="B32" t="s">
        <v>20</v>
      </c>
      <c r="C32">
        <v>33.33</v>
      </c>
      <c r="D32">
        <v>0.01</v>
      </c>
      <c r="E32" t="s">
        <v>224</v>
      </c>
      <c r="F32" t="s">
        <v>181</v>
      </c>
    </row>
    <row r="33" spans="1:6">
      <c r="A33" t="s">
        <v>158</v>
      </c>
      <c r="B33" t="s">
        <v>62</v>
      </c>
      <c r="C33">
        <v>33.33</v>
      </c>
      <c r="D33">
        <v>0.01</v>
      </c>
      <c r="E33" t="s">
        <v>224</v>
      </c>
      <c r="F33" t="s">
        <v>176</v>
      </c>
    </row>
    <row r="34" spans="1:6">
      <c r="A34" t="s">
        <v>146</v>
      </c>
      <c r="B34" t="s">
        <v>62</v>
      </c>
      <c r="C34">
        <v>33.33</v>
      </c>
      <c r="D34">
        <v>0.02</v>
      </c>
      <c r="E34" t="s">
        <v>232</v>
      </c>
      <c r="F34" t="s">
        <v>176</v>
      </c>
    </row>
    <row r="35" spans="1:6">
      <c r="A35" t="s">
        <v>76</v>
      </c>
      <c r="B35" t="s">
        <v>16</v>
      </c>
      <c r="C35">
        <v>31.96</v>
      </c>
      <c r="D35">
        <v>0.19</v>
      </c>
      <c r="E35" t="s">
        <v>172</v>
      </c>
      <c r="F35" t="s">
        <v>189</v>
      </c>
    </row>
    <row r="36" spans="1:6">
      <c r="A36" t="s">
        <v>80</v>
      </c>
      <c r="B36" t="s">
        <v>80</v>
      </c>
      <c r="C36">
        <v>31.25</v>
      </c>
      <c r="D36">
        <v>0.12</v>
      </c>
      <c r="E36" t="s">
        <v>185</v>
      </c>
      <c r="F36" t="s">
        <v>207</v>
      </c>
    </row>
    <row r="37" spans="1:6">
      <c r="A37" t="s">
        <v>138</v>
      </c>
      <c r="B37" t="s">
        <v>20</v>
      </c>
      <c r="C37">
        <v>30</v>
      </c>
      <c r="D37">
        <v>0.02</v>
      </c>
      <c r="E37" t="s">
        <v>239</v>
      </c>
      <c r="F37" t="s">
        <v>181</v>
      </c>
    </row>
    <row r="38" spans="1:6">
      <c r="A38" t="s">
        <v>138</v>
      </c>
      <c r="B38" t="s">
        <v>70</v>
      </c>
      <c r="C38">
        <v>30</v>
      </c>
      <c r="D38">
        <v>0.02</v>
      </c>
      <c r="E38" t="s">
        <v>239</v>
      </c>
      <c r="F38" t="s">
        <v>208</v>
      </c>
    </row>
    <row r="39" spans="1:6">
      <c r="A39" t="s">
        <v>156</v>
      </c>
      <c r="B39" t="s">
        <v>20</v>
      </c>
      <c r="C39">
        <v>28.57</v>
      </c>
      <c r="D39">
        <v>0.01</v>
      </c>
      <c r="E39" t="s">
        <v>235</v>
      </c>
      <c r="F39" t="s">
        <v>181</v>
      </c>
    </row>
    <row r="40" spans="1:6">
      <c r="A40" t="s">
        <v>156</v>
      </c>
      <c r="B40" t="s">
        <v>44</v>
      </c>
      <c r="C40">
        <v>28.57</v>
      </c>
      <c r="D40">
        <v>0.01</v>
      </c>
      <c r="E40" t="s">
        <v>235</v>
      </c>
      <c r="F40" t="s">
        <v>182</v>
      </c>
    </row>
    <row r="41" spans="1:6">
      <c r="A41" t="s">
        <v>124</v>
      </c>
      <c r="B41" t="s">
        <v>16</v>
      </c>
      <c r="C41">
        <v>27.78</v>
      </c>
      <c r="D41">
        <v>0.06</v>
      </c>
      <c r="E41" t="s">
        <v>223</v>
      </c>
      <c r="F41" t="s">
        <v>189</v>
      </c>
    </row>
    <row r="42" spans="1:6">
      <c r="A42" t="s">
        <v>124</v>
      </c>
      <c r="B42" t="s">
        <v>44</v>
      </c>
      <c r="C42">
        <v>27.78</v>
      </c>
      <c r="D42">
        <v>0.06</v>
      </c>
      <c r="E42" t="s">
        <v>223</v>
      </c>
      <c r="F42" t="s">
        <v>182</v>
      </c>
    </row>
    <row r="43" spans="1:6">
      <c r="A43" t="s">
        <v>58</v>
      </c>
      <c r="B43" t="s">
        <v>36</v>
      </c>
      <c r="C43">
        <v>27.78</v>
      </c>
      <c r="D43">
        <v>0.21</v>
      </c>
      <c r="E43" t="s">
        <v>191</v>
      </c>
      <c r="F43" t="s">
        <v>199</v>
      </c>
    </row>
    <row r="44" spans="1:6">
      <c r="A44" t="s">
        <v>72</v>
      </c>
      <c r="B44" t="s">
        <v>16</v>
      </c>
      <c r="C44">
        <v>27.47</v>
      </c>
      <c r="D44">
        <v>0.15</v>
      </c>
      <c r="E44" t="s">
        <v>205</v>
      </c>
      <c r="F44" t="s">
        <v>189</v>
      </c>
    </row>
    <row r="45" spans="1:6">
      <c r="A45" t="s">
        <v>102</v>
      </c>
      <c r="B45" t="s">
        <v>124</v>
      </c>
      <c r="C45">
        <v>27.27</v>
      </c>
      <c r="D45">
        <v>0.09</v>
      </c>
      <c r="E45" t="s">
        <v>226</v>
      </c>
      <c r="F45" t="s">
        <v>223</v>
      </c>
    </row>
    <row r="46" spans="1:6">
      <c r="A46" t="s">
        <v>126</v>
      </c>
      <c r="B46" t="s">
        <v>124</v>
      </c>
      <c r="C46">
        <v>27.27</v>
      </c>
      <c r="D46">
        <v>0.05</v>
      </c>
      <c r="E46" t="s">
        <v>219</v>
      </c>
      <c r="F46" t="s">
        <v>223</v>
      </c>
    </row>
    <row r="47" spans="1:6">
      <c r="A47" t="s">
        <v>126</v>
      </c>
      <c r="B47" t="s">
        <v>44</v>
      </c>
      <c r="C47">
        <v>27.27</v>
      </c>
      <c r="D47">
        <v>0.05</v>
      </c>
      <c r="E47" t="s">
        <v>219</v>
      </c>
      <c r="F47" t="s">
        <v>182</v>
      </c>
    </row>
    <row r="48" spans="1:6">
      <c r="A48" t="s">
        <v>112</v>
      </c>
      <c r="B48" t="s">
        <v>16</v>
      </c>
      <c r="C48">
        <v>26.67</v>
      </c>
      <c r="D48">
        <v>0.05</v>
      </c>
      <c r="E48" t="s">
        <v>236</v>
      </c>
      <c r="F48" t="s">
        <v>189</v>
      </c>
    </row>
    <row r="49" spans="1:6">
      <c r="A49" t="s">
        <v>134</v>
      </c>
      <c r="B49" t="s">
        <v>16</v>
      </c>
      <c r="C49">
        <v>26.67</v>
      </c>
      <c r="D49">
        <v>0.05</v>
      </c>
      <c r="E49" t="s">
        <v>218</v>
      </c>
      <c r="F49" t="s">
        <v>189</v>
      </c>
    </row>
    <row r="50" spans="1:6">
      <c r="A50" t="s">
        <v>58</v>
      </c>
      <c r="B50" t="s">
        <v>32</v>
      </c>
      <c r="C50">
        <v>26.19</v>
      </c>
      <c r="D50">
        <v>0.2</v>
      </c>
      <c r="E50" t="s">
        <v>191</v>
      </c>
      <c r="F50" t="s">
        <v>212</v>
      </c>
    </row>
    <row r="51" spans="1:6">
      <c r="A51" t="s">
        <v>162</v>
      </c>
      <c r="B51" t="s">
        <v>78</v>
      </c>
      <c r="C51">
        <v>25</v>
      </c>
      <c r="D51">
        <v>0.01</v>
      </c>
      <c r="E51" t="s">
        <v>241</v>
      </c>
      <c r="F51" t="s">
        <v>178</v>
      </c>
    </row>
    <row r="52" spans="1:6">
      <c r="A52" t="s">
        <v>162</v>
      </c>
      <c r="B52" t="s">
        <v>38</v>
      </c>
      <c r="C52">
        <v>25</v>
      </c>
      <c r="D52">
        <v>0.01</v>
      </c>
      <c r="E52" t="s">
        <v>241</v>
      </c>
      <c r="F52" t="s">
        <v>190</v>
      </c>
    </row>
    <row r="53" spans="1:6">
      <c r="A53" t="s">
        <v>162</v>
      </c>
      <c r="B53" t="s">
        <v>22</v>
      </c>
      <c r="C53">
        <v>25</v>
      </c>
      <c r="D53">
        <v>0.01</v>
      </c>
      <c r="E53" t="s">
        <v>241</v>
      </c>
      <c r="F53" t="s">
        <v>197</v>
      </c>
    </row>
    <row r="54" spans="1:6">
      <c r="A54" t="s">
        <v>162</v>
      </c>
      <c r="B54" t="s">
        <v>44</v>
      </c>
      <c r="C54">
        <v>25</v>
      </c>
      <c r="D54">
        <v>0.01</v>
      </c>
      <c r="E54" t="s">
        <v>241</v>
      </c>
      <c r="F54" t="s">
        <v>182</v>
      </c>
    </row>
    <row r="55" spans="1:6">
      <c r="A55" t="s">
        <v>162</v>
      </c>
      <c r="B55" t="s">
        <v>40</v>
      </c>
      <c r="C55">
        <v>25</v>
      </c>
      <c r="D55">
        <v>0.01</v>
      </c>
      <c r="E55" t="s">
        <v>241</v>
      </c>
      <c r="F55" t="s">
        <v>192</v>
      </c>
    </row>
    <row r="56" spans="1:6">
      <c r="A56" t="s">
        <v>124</v>
      </c>
      <c r="B56" t="s">
        <v>126</v>
      </c>
      <c r="C56">
        <v>25</v>
      </c>
      <c r="D56">
        <v>0.05</v>
      </c>
      <c r="E56" t="s">
        <v>223</v>
      </c>
      <c r="F56" t="s">
        <v>219</v>
      </c>
    </row>
    <row r="57" spans="1:6">
      <c r="A57" t="s">
        <v>84</v>
      </c>
      <c r="B57" t="s">
        <v>32</v>
      </c>
      <c r="C57">
        <v>23.94</v>
      </c>
      <c r="D57">
        <v>0.1</v>
      </c>
      <c r="E57" t="s">
        <v>180</v>
      </c>
      <c r="F57" t="s">
        <v>212</v>
      </c>
    </row>
    <row r="58" spans="1:6">
      <c r="A58" t="s">
        <v>80</v>
      </c>
      <c r="B58" t="s">
        <v>80</v>
      </c>
      <c r="C58">
        <v>22.99</v>
      </c>
      <c r="D58">
        <v>0.12</v>
      </c>
      <c r="E58" t="s">
        <v>207</v>
      </c>
      <c r="F58" t="s">
        <v>185</v>
      </c>
    </row>
    <row r="59" spans="1:6">
      <c r="A59" t="s">
        <v>118</v>
      </c>
      <c r="B59" t="s">
        <v>16</v>
      </c>
      <c r="C59">
        <v>22.86</v>
      </c>
      <c r="D59">
        <v>0.05</v>
      </c>
      <c r="E59" t="s">
        <v>211</v>
      </c>
      <c r="F59" t="s">
        <v>189</v>
      </c>
    </row>
    <row r="60" spans="1:6">
      <c r="A60" t="s">
        <v>28</v>
      </c>
      <c r="B60" t="s">
        <v>16</v>
      </c>
      <c r="C60">
        <v>22.71</v>
      </c>
      <c r="D60">
        <v>0.56000000000000005</v>
      </c>
      <c r="E60" t="s">
        <v>173</v>
      </c>
      <c r="F60" t="s">
        <v>189</v>
      </c>
    </row>
    <row r="61" spans="1:6">
      <c r="A61" t="s">
        <v>148</v>
      </c>
      <c r="B61" t="s">
        <v>38</v>
      </c>
      <c r="C61">
        <v>22.22</v>
      </c>
      <c r="D61">
        <v>0.01</v>
      </c>
      <c r="E61" t="s">
        <v>201</v>
      </c>
      <c r="F61" t="s">
        <v>190</v>
      </c>
    </row>
    <row r="62" spans="1:6">
      <c r="A62" t="s">
        <v>148</v>
      </c>
      <c r="B62" t="s">
        <v>20</v>
      </c>
      <c r="C62">
        <v>22.22</v>
      </c>
      <c r="D62">
        <v>0.01</v>
      </c>
      <c r="E62" t="s">
        <v>201</v>
      </c>
      <c r="F62" t="s">
        <v>181</v>
      </c>
    </row>
    <row r="63" spans="1:6">
      <c r="A63" t="s">
        <v>32</v>
      </c>
      <c r="B63" t="s">
        <v>24</v>
      </c>
      <c r="C63">
        <v>21.3</v>
      </c>
      <c r="D63">
        <v>0.43</v>
      </c>
      <c r="E63" t="s">
        <v>212</v>
      </c>
      <c r="F63" t="s">
        <v>193</v>
      </c>
    </row>
    <row r="64" spans="1:6">
      <c r="A64" t="s">
        <v>80</v>
      </c>
      <c r="B64" t="s">
        <v>64</v>
      </c>
      <c r="C64">
        <v>20.69</v>
      </c>
      <c r="D64">
        <v>0.11</v>
      </c>
      <c r="E64" t="s">
        <v>207</v>
      </c>
      <c r="F64" t="s">
        <v>229</v>
      </c>
    </row>
    <row r="65" spans="1:6">
      <c r="A65" t="s">
        <v>30</v>
      </c>
      <c r="B65" t="s">
        <v>30</v>
      </c>
      <c r="C65">
        <v>20.5</v>
      </c>
      <c r="D65">
        <v>0.54</v>
      </c>
      <c r="E65" t="s">
        <v>213</v>
      </c>
      <c r="F65" t="s">
        <v>210</v>
      </c>
    </row>
    <row r="66" spans="1:6">
      <c r="A66" t="s">
        <v>36</v>
      </c>
      <c r="B66" t="s">
        <v>18</v>
      </c>
      <c r="C66">
        <v>20.22</v>
      </c>
      <c r="D66">
        <v>0.34</v>
      </c>
      <c r="E66" t="s">
        <v>199</v>
      </c>
      <c r="F66" t="s">
        <v>175</v>
      </c>
    </row>
    <row r="67" spans="1:6">
      <c r="A67" t="s">
        <v>26</v>
      </c>
      <c r="B67" t="s">
        <v>46</v>
      </c>
      <c r="C67">
        <v>20.21</v>
      </c>
      <c r="D67">
        <v>0.45</v>
      </c>
      <c r="E67" t="s">
        <v>188</v>
      </c>
      <c r="F67" t="s">
        <v>170</v>
      </c>
    </row>
    <row r="68" spans="1:6">
      <c r="A68" t="s">
        <v>138</v>
      </c>
      <c r="B68" t="s">
        <v>98</v>
      </c>
      <c r="C68">
        <v>20</v>
      </c>
      <c r="D68">
        <v>0.01</v>
      </c>
      <c r="E68" t="s">
        <v>239</v>
      </c>
      <c r="F68" t="s">
        <v>215</v>
      </c>
    </row>
    <row r="69" spans="1:6">
      <c r="A69" t="s">
        <v>138</v>
      </c>
      <c r="B69" t="s">
        <v>16</v>
      </c>
      <c r="C69">
        <v>20</v>
      </c>
      <c r="D69">
        <v>0.01</v>
      </c>
      <c r="E69" t="s">
        <v>239</v>
      </c>
      <c r="F69" t="s">
        <v>189</v>
      </c>
    </row>
    <row r="70" spans="1:6">
      <c r="A70" t="s">
        <v>138</v>
      </c>
      <c r="B70" t="s">
        <v>28</v>
      </c>
      <c r="C70">
        <v>20</v>
      </c>
      <c r="D70">
        <v>0.01</v>
      </c>
      <c r="E70" t="s">
        <v>239</v>
      </c>
      <c r="F70" t="s">
        <v>173</v>
      </c>
    </row>
    <row r="71" spans="1:6">
      <c r="A71" t="s">
        <v>112</v>
      </c>
      <c r="B71" t="s">
        <v>18</v>
      </c>
      <c r="C71">
        <v>20</v>
      </c>
      <c r="D71">
        <v>0.04</v>
      </c>
      <c r="E71" t="s">
        <v>236</v>
      </c>
      <c r="F71" t="s">
        <v>175</v>
      </c>
    </row>
    <row r="72" spans="1:6">
      <c r="A72" t="s">
        <v>112</v>
      </c>
      <c r="B72" t="s">
        <v>76</v>
      </c>
      <c r="C72">
        <v>20</v>
      </c>
      <c r="D72">
        <v>0.04</v>
      </c>
      <c r="E72" t="s">
        <v>236</v>
      </c>
      <c r="F72" t="s">
        <v>172</v>
      </c>
    </row>
    <row r="73" spans="1:6">
      <c r="A73" t="s">
        <v>110</v>
      </c>
      <c r="B73" t="s">
        <v>44</v>
      </c>
      <c r="C73">
        <v>20</v>
      </c>
      <c r="D73">
        <v>0.05</v>
      </c>
      <c r="E73" t="s">
        <v>183</v>
      </c>
      <c r="F73" t="s">
        <v>182</v>
      </c>
    </row>
    <row r="74" spans="1:6">
      <c r="A74" t="s">
        <v>86</v>
      </c>
      <c r="B74" t="s">
        <v>20</v>
      </c>
      <c r="C74">
        <v>20</v>
      </c>
      <c r="D74">
        <v>0.1</v>
      </c>
      <c r="E74" t="s">
        <v>204</v>
      </c>
      <c r="F74" t="s">
        <v>181</v>
      </c>
    </row>
    <row r="75" spans="1:6">
      <c r="A75" t="s">
        <v>144</v>
      </c>
      <c r="B75" t="s">
        <v>52</v>
      </c>
      <c r="C75">
        <v>20</v>
      </c>
      <c r="D75">
        <v>0.01</v>
      </c>
      <c r="E75" t="s">
        <v>200</v>
      </c>
      <c r="F75" t="s">
        <v>202</v>
      </c>
    </row>
    <row r="76" spans="1:6">
      <c r="A76" t="s">
        <v>144</v>
      </c>
      <c r="B76" t="s">
        <v>28</v>
      </c>
      <c r="C76">
        <v>20</v>
      </c>
      <c r="D76">
        <v>0.01</v>
      </c>
      <c r="E76" t="s">
        <v>200</v>
      </c>
      <c r="F76" t="s">
        <v>173</v>
      </c>
    </row>
    <row r="77" spans="1:6">
      <c r="A77" t="s">
        <v>144</v>
      </c>
      <c r="B77" t="s">
        <v>148</v>
      </c>
      <c r="C77">
        <v>20</v>
      </c>
      <c r="D77">
        <v>0.01</v>
      </c>
      <c r="E77" t="s">
        <v>200</v>
      </c>
      <c r="F77" t="s">
        <v>201</v>
      </c>
    </row>
    <row r="78" spans="1:6">
      <c r="A78" t="s">
        <v>144</v>
      </c>
      <c r="B78" t="s">
        <v>132</v>
      </c>
      <c r="C78">
        <v>20</v>
      </c>
      <c r="D78">
        <v>0.01</v>
      </c>
      <c r="E78" t="s">
        <v>200</v>
      </c>
      <c r="F78" t="s">
        <v>187</v>
      </c>
    </row>
    <row r="79" spans="1:6">
      <c r="A79" t="s">
        <v>144</v>
      </c>
      <c r="B79" t="s">
        <v>26</v>
      </c>
      <c r="C79">
        <v>20</v>
      </c>
      <c r="D79">
        <v>0.01</v>
      </c>
      <c r="E79" t="s">
        <v>200</v>
      </c>
      <c r="F79" t="s">
        <v>188</v>
      </c>
    </row>
    <row r="80" spans="1:6">
      <c r="A80" t="s">
        <v>144</v>
      </c>
      <c r="B80" t="s">
        <v>20</v>
      </c>
      <c r="C80">
        <v>20</v>
      </c>
      <c r="D80">
        <v>0.01</v>
      </c>
      <c r="E80" t="s">
        <v>200</v>
      </c>
      <c r="F80" t="s">
        <v>181</v>
      </c>
    </row>
    <row r="81" spans="1:6">
      <c r="A81" t="s">
        <v>144</v>
      </c>
      <c r="B81" t="s">
        <v>110</v>
      </c>
      <c r="C81">
        <v>20</v>
      </c>
      <c r="D81">
        <v>0.01</v>
      </c>
      <c r="E81" t="s">
        <v>200</v>
      </c>
      <c r="F81" t="s">
        <v>183</v>
      </c>
    </row>
    <row r="82" spans="1:6">
      <c r="A82" t="s">
        <v>144</v>
      </c>
      <c r="B82" t="s">
        <v>44</v>
      </c>
      <c r="C82">
        <v>20</v>
      </c>
      <c r="D82">
        <v>0.01</v>
      </c>
      <c r="E82" t="s">
        <v>200</v>
      </c>
      <c r="F82" t="s">
        <v>182</v>
      </c>
    </row>
    <row r="83" spans="1:6">
      <c r="A83" t="s">
        <v>24</v>
      </c>
      <c r="B83" t="s">
        <v>32</v>
      </c>
      <c r="C83">
        <v>19.57</v>
      </c>
      <c r="D83">
        <v>0.43</v>
      </c>
      <c r="E83" t="s">
        <v>193</v>
      </c>
      <c r="F83" t="s">
        <v>212</v>
      </c>
    </row>
    <row r="84" spans="1:6">
      <c r="A84" t="s">
        <v>114</v>
      </c>
      <c r="B84" t="s">
        <v>16</v>
      </c>
      <c r="C84">
        <v>19.149999999999999</v>
      </c>
      <c r="D84">
        <v>0.05</v>
      </c>
      <c r="E84" t="s">
        <v>221</v>
      </c>
      <c r="F84" t="s">
        <v>189</v>
      </c>
    </row>
    <row r="85" spans="1:6">
      <c r="A85" t="s">
        <v>20</v>
      </c>
      <c r="B85" t="s">
        <v>16</v>
      </c>
      <c r="C85">
        <v>18.98</v>
      </c>
      <c r="D85">
        <v>0.6</v>
      </c>
      <c r="E85" t="s">
        <v>181</v>
      </c>
      <c r="F85" t="s">
        <v>189</v>
      </c>
    </row>
    <row r="86" spans="1:6">
      <c r="A86" t="s">
        <v>140</v>
      </c>
      <c r="B86" t="s">
        <v>46</v>
      </c>
      <c r="C86">
        <v>18.75</v>
      </c>
      <c r="D86">
        <v>0.02</v>
      </c>
      <c r="E86" t="s">
        <v>214</v>
      </c>
      <c r="F86" t="s">
        <v>170</v>
      </c>
    </row>
    <row r="87" spans="1:6">
      <c r="A87" t="s">
        <v>140</v>
      </c>
      <c r="B87" t="s">
        <v>26</v>
      </c>
      <c r="C87">
        <v>18.75</v>
      </c>
      <c r="D87">
        <v>0.02</v>
      </c>
      <c r="E87" t="s">
        <v>214</v>
      </c>
      <c r="F87" t="s">
        <v>188</v>
      </c>
    </row>
    <row r="88" spans="1:6">
      <c r="A88" t="s">
        <v>140</v>
      </c>
      <c r="B88" t="s">
        <v>94</v>
      </c>
      <c r="C88">
        <v>18.75</v>
      </c>
      <c r="D88">
        <v>0.02</v>
      </c>
      <c r="E88" t="s">
        <v>214</v>
      </c>
      <c r="F88" t="s">
        <v>168</v>
      </c>
    </row>
    <row r="89" spans="1:6">
      <c r="A89" t="s">
        <v>80</v>
      </c>
      <c r="B89" t="s">
        <v>16</v>
      </c>
      <c r="C89">
        <v>18.39</v>
      </c>
      <c r="D89">
        <v>0.1</v>
      </c>
      <c r="E89" t="s">
        <v>207</v>
      </c>
      <c r="F89" t="s">
        <v>189</v>
      </c>
    </row>
    <row r="90" spans="1:6">
      <c r="A90" t="s">
        <v>152</v>
      </c>
      <c r="B90" t="s">
        <v>22</v>
      </c>
      <c r="C90">
        <v>18.18</v>
      </c>
      <c r="D90">
        <v>0.01</v>
      </c>
      <c r="E90" t="s">
        <v>242</v>
      </c>
      <c r="F90" t="s">
        <v>197</v>
      </c>
    </row>
    <row r="91" spans="1:6">
      <c r="A91" t="s">
        <v>102</v>
      </c>
      <c r="B91" t="s">
        <v>28</v>
      </c>
      <c r="C91">
        <v>18.18</v>
      </c>
      <c r="D91">
        <v>0.06</v>
      </c>
      <c r="E91" t="s">
        <v>226</v>
      </c>
      <c r="F91" t="s">
        <v>173</v>
      </c>
    </row>
    <row r="92" spans="1:6">
      <c r="A92" t="s">
        <v>102</v>
      </c>
      <c r="B92" t="s">
        <v>20</v>
      </c>
      <c r="C92">
        <v>18.18</v>
      </c>
      <c r="D92">
        <v>0.06</v>
      </c>
      <c r="E92" t="s">
        <v>226</v>
      </c>
      <c r="F92" t="s">
        <v>181</v>
      </c>
    </row>
    <row r="93" spans="1:6">
      <c r="A93" t="s">
        <v>136</v>
      </c>
      <c r="B93" t="s">
        <v>18</v>
      </c>
      <c r="C93">
        <v>18.18</v>
      </c>
      <c r="D93">
        <v>0.01</v>
      </c>
      <c r="E93" t="s">
        <v>171</v>
      </c>
      <c r="F93" t="s">
        <v>175</v>
      </c>
    </row>
    <row r="94" spans="1:6">
      <c r="A94" t="s">
        <v>80</v>
      </c>
      <c r="B94" t="s">
        <v>62</v>
      </c>
      <c r="C94">
        <v>17.190000000000001</v>
      </c>
      <c r="D94">
        <v>7.0000000000000007E-2</v>
      </c>
      <c r="E94" t="s">
        <v>185</v>
      </c>
      <c r="F94" t="s">
        <v>176</v>
      </c>
    </row>
    <row r="95" spans="1:6">
      <c r="A95" t="s">
        <v>118</v>
      </c>
      <c r="B95" t="s">
        <v>28</v>
      </c>
      <c r="C95">
        <v>17.14</v>
      </c>
      <c r="D95">
        <v>0.04</v>
      </c>
      <c r="E95" t="s">
        <v>211</v>
      </c>
      <c r="F95" t="s">
        <v>173</v>
      </c>
    </row>
    <row r="96" spans="1:6">
      <c r="A96" t="s">
        <v>116</v>
      </c>
      <c r="B96" t="s">
        <v>24</v>
      </c>
      <c r="C96">
        <v>16.670000000000002</v>
      </c>
      <c r="D96">
        <v>0.04</v>
      </c>
      <c r="E96" t="s">
        <v>220</v>
      </c>
      <c r="F96" t="s">
        <v>193</v>
      </c>
    </row>
    <row r="97" spans="1:6">
      <c r="A97" t="s">
        <v>150</v>
      </c>
      <c r="B97" t="s">
        <v>132</v>
      </c>
      <c r="C97">
        <v>16.670000000000002</v>
      </c>
      <c r="D97">
        <v>0.01</v>
      </c>
      <c r="E97" t="s">
        <v>195</v>
      </c>
      <c r="F97" t="s">
        <v>187</v>
      </c>
    </row>
    <row r="98" spans="1:6">
      <c r="A98" t="s">
        <v>150</v>
      </c>
      <c r="B98" t="s">
        <v>126</v>
      </c>
      <c r="C98">
        <v>16.670000000000002</v>
      </c>
      <c r="D98">
        <v>0.01</v>
      </c>
      <c r="E98" t="s">
        <v>195</v>
      </c>
      <c r="F98" t="s">
        <v>219</v>
      </c>
    </row>
    <row r="99" spans="1:6">
      <c r="A99" t="s">
        <v>150</v>
      </c>
      <c r="B99" t="s">
        <v>62</v>
      </c>
      <c r="C99">
        <v>16.670000000000002</v>
      </c>
      <c r="D99">
        <v>0.01</v>
      </c>
      <c r="E99" t="s">
        <v>195</v>
      </c>
      <c r="F99" t="s">
        <v>176</v>
      </c>
    </row>
    <row r="100" spans="1:6">
      <c r="A100" t="s">
        <v>146</v>
      </c>
      <c r="B100" t="s">
        <v>44</v>
      </c>
      <c r="C100">
        <v>16.670000000000002</v>
      </c>
      <c r="D100">
        <v>0.01</v>
      </c>
      <c r="E100" t="s">
        <v>232</v>
      </c>
      <c r="F100" t="s">
        <v>182</v>
      </c>
    </row>
    <row r="101" spans="1:6">
      <c r="A101" t="s">
        <v>146</v>
      </c>
      <c r="B101" t="s">
        <v>134</v>
      </c>
      <c r="C101">
        <v>16.670000000000002</v>
      </c>
      <c r="D101">
        <v>0.01</v>
      </c>
      <c r="E101" t="s">
        <v>232</v>
      </c>
      <c r="F101" t="s">
        <v>218</v>
      </c>
    </row>
    <row r="102" spans="1:6">
      <c r="A102" t="s">
        <v>94</v>
      </c>
      <c r="B102" t="s">
        <v>20</v>
      </c>
      <c r="C102">
        <v>16.670000000000002</v>
      </c>
      <c r="D102">
        <v>0.1</v>
      </c>
      <c r="E102" t="s">
        <v>168</v>
      </c>
      <c r="F102" t="s">
        <v>181</v>
      </c>
    </row>
    <row r="103" spans="1:6">
      <c r="A103" t="s">
        <v>48</v>
      </c>
      <c r="B103" t="s">
        <v>32</v>
      </c>
      <c r="C103">
        <v>16.579999999999998</v>
      </c>
      <c r="D103">
        <v>0.19</v>
      </c>
      <c r="E103" t="s">
        <v>196</v>
      </c>
      <c r="F103" t="s">
        <v>212</v>
      </c>
    </row>
    <row r="104" spans="1:6">
      <c r="A104" t="s">
        <v>76</v>
      </c>
      <c r="B104" t="s">
        <v>28</v>
      </c>
      <c r="C104">
        <v>16.489999999999998</v>
      </c>
      <c r="D104">
        <v>0.1</v>
      </c>
      <c r="E104" t="s">
        <v>172</v>
      </c>
      <c r="F104" t="s">
        <v>173</v>
      </c>
    </row>
    <row r="105" spans="1:6">
      <c r="A105" t="s">
        <v>86</v>
      </c>
      <c r="B105" t="s">
        <v>28</v>
      </c>
      <c r="C105">
        <v>16.47</v>
      </c>
      <c r="D105">
        <v>0.08</v>
      </c>
      <c r="E105" t="s">
        <v>204</v>
      </c>
      <c r="F105" t="s">
        <v>173</v>
      </c>
    </row>
    <row r="106" spans="1:6">
      <c r="A106" t="s">
        <v>100</v>
      </c>
      <c r="B106" t="s">
        <v>16</v>
      </c>
      <c r="C106">
        <v>16.07</v>
      </c>
      <c r="D106">
        <v>0.05</v>
      </c>
      <c r="E106" t="s">
        <v>203</v>
      </c>
      <c r="F106" t="s">
        <v>189</v>
      </c>
    </row>
    <row r="107" spans="1:6">
      <c r="A107" t="s">
        <v>28</v>
      </c>
      <c r="B107" t="s">
        <v>20</v>
      </c>
      <c r="C107">
        <v>15.94</v>
      </c>
      <c r="D107">
        <v>0.39</v>
      </c>
      <c r="E107" t="s">
        <v>173</v>
      </c>
      <c r="F107" t="s">
        <v>181</v>
      </c>
    </row>
    <row r="108" spans="1:6">
      <c r="A108" t="s">
        <v>76</v>
      </c>
      <c r="B108" t="s">
        <v>20</v>
      </c>
      <c r="C108">
        <v>15.46</v>
      </c>
      <c r="D108">
        <v>0.09</v>
      </c>
      <c r="E108" t="s">
        <v>172</v>
      </c>
      <c r="F108" t="s">
        <v>181</v>
      </c>
    </row>
    <row r="109" spans="1:6">
      <c r="A109" t="s">
        <v>96</v>
      </c>
      <c r="B109" t="s">
        <v>30</v>
      </c>
      <c r="C109">
        <v>15.38</v>
      </c>
      <c r="D109">
        <v>0.05</v>
      </c>
      <c r="E109" t="s">
        <v>237</v>
      </c>
      <c r="F109" t="s">
        <v>213</v>
      </c>
    </row>
    <row r="110" spans="1:6">
      <c r="A110" t="s">
        <v>74</v>
      </c>
      <c r="B110" t="s">
        <v>28</v>
      </c>
      <c r="C110">
        <v>15.22</v>
      </c>
      <c r="D110">
        <v>0.08</v>
      </c>
      <c r="E110" t="s">
        <v>233</v>
      </c>
      <c r="F110" t="s">
        <v>173</v>
      </c>
    </row>
    <row r="111" spans="1:6">
      <c r="A111" t="s">
        <v>126</v>
      </c>
      <c r="B111" t="s">
        <v>16</v>
      </c>
      <c r="C111">
        <v>15.15</v>
      </c>
      <c r="D111">
        <v>0.03</v>
      </c>
      <c r="E111" t="s">
        <v>219</v>
      </c>
      <c r="F111" t="s">
        <v>189</v>
      </c>
    </row>
    <row r="112" spans="1:6">
      <c r="A112" t="s">
        <v>114</v>
      </c>
      <c r="B112" t="s">
        <v>20</v>
      </c>
      <c r="C112">
        <v>14.89</v>
      </c>
      <c r="D112">
        <v>0.04</v>
      </c>
      <c r="E112" t="s">
        <v>221</v>
      </c>
      <c r="F112" t="s">
        <v>181</v>
      </c>
    </row>
    <row r="113" spans="1:6">
      <c r="A113" t="s">
        <v>50</v>
      </c>
      <c r="B113" t="s">
        <v>46</v>
      </c>
      <c r="C113">
        <v>14.78</v>
      </c>
      <c r="D113">
        <v>0.18</v>
      </c>
      <c r="E113" t="s">
        <v>174</v>
      </c>
      <c r="F113" t="s">
        <v>170</v>
      </c>
    </row>
    <row r="114" spans="1:6">
      <c r="A114" t="s">
        <v>30</v>
      </c>
      <c r="B114" t="s">
        <v>16</v>
      </c>
      <c r="C114">
        <v>14.74</v>
      </c>
      <c r="D114">
        <v>0.08</v>
      </c>
      <c r="E114" t="s">
        <v>210</v>
      </c>
      <c r="F114" t="s">
        <v>189</v>
      </c>
    </row>
    <row r="115" spans="1:6">
      <c r="A115" t="s">
        <v>94</v>
      </c>
      <c r="B115" t="s">
        <v>18</v>
      </c>
      <c r="C115">
        <v>14.71</v>
      </c>
      <c r="D115">
        <v>0.09</v>
      </c>
      <c r="E115" t="s">
        <v>168</v>
      </c>
      <c r="F115" t="s">
        <v>175</v>
      </c>
    </row>
    <row r="116" spans="1:6">
      <c r="A116" t="s">
        <v>156</v>
      </c>
      <c r="B116" t="s">
        <v>98</v>
      </c>
      <c r="C116">
        <v>14.29</v>
      </c>
      <c r="D116">
        <v>0.01</v>
      </c>
      <c r="E116" t="s">
        <v>235</v>
      </c>
      <c r="F116" t="s">
        <v>215</v>
      </c>
    </row>
    <row r="117" spans="1:6">
      <c r="A117" t="s">
        <v>156</v>
      </c>
      <c r="B117" t="s">
        <v>30</v>
      </c>
      <c r="C117">
        <v>14.29</v>
      </c>
      <c r="D117">
        <v>0.01</v>
      </c>
      <c r="E117" t="s">
        <v>235</v>
      </c>
      <c r="F117" t="s">
        <v>213</v>
      </c>
    </row>
    <row r="118" spans="1:6">
      <c r="A118" t="s">
        <v>156</v>
      </c>
      <c r="B118" t="s">
        <v>30</v>
      </c>
      <c r="C118">
        <v>14.29</v>
      </c>
      <c r="D118">
        <v>0.01</v>
      </c>
      <c r="E118" t="s">
        <v>235</v>
      </c>
      <c r="F118" t="s">
        <v>210</v>
      </c>
    </row>
    <row r="119" spans="1:6">
      <c r="A119" t="s">
        <v>156</v>
      </c>
      <c r="B119" t="s">
        <v>42</v>
      </c>
      <c r="C119">
        <v>14.29</v>
      </c>
      <c r="D119">
        <v>0.01</v>
      </c>
      <c r="E119" t="s">
        <v>235</v>
      </c>
      <c r="F119" t="s">
        <v>194</v>
      </c>
    </row>
    <row r="120" spans="1:6">
      <c r="A120" t="s">
        <v>156</v>
      </c>
      <c r="B120" t="s">
        <v>22</v>
      </c>
      <c r="C120">
        <v>14.29</v>
      </c>
      <c r="D120">
        <v>0.01</v>
      </c>
      <c r="E120" t="s">
        <v>235</v>
      </c>
      <c r="F120" t="s">
        <v>197</v>
      </c>
    </row>
    <row r="121" spans="1:6">
      <c r="A121" t="s">
        <v>156</v>
      </c>
      <c r="B121" t="s">
        <v>142</v>
      </c>
      <c r="C121">
        <v>14.29</v>
      </c>
      <c r="D121">
        <v>0.01</v>
      </c>
      <c r="E121" t="s">
        <v>235</v>
      </c>
      <c r="F121" t="s">
        <v>240</v>
      </c>
    </row>
    <row r="122" spans="1:6">
      <c r="A122" t="s">
        <v>156</v>
      </c>
      <c r="B122" t="s">
        <v>102</v>
      </c>
      <c r="C122">
        <v>14.29</v>
      </c>
      <c r="D122">
        <v>0.01</v>
      </c>
      <c r="E122" t="s">
        <v>235</v>
      </c>
      <c r="F122" t="s">
        <v>226</v>
      </c>
    </row>
    <row r="123" spans="1:6">
      <c r="A123" t="s">
        <v>156</v>
      </c>
      <c r="B123" t="s">
        <v>124</v>
      </c>
      <c r="C123">
        <v>14.29</v>
      </c>
      <c r="D123">
        <v>0.01</v>
      </c>
      <c r="E123" t="s">
        <v>235</v>
      </c>
      <c r="F123" t="s">
        <v>223</v>
      </c>
    </row>
    <row r="124" spans="1:6">
      <c r="A124" t="s">
        <v>156</v>
      </c>
      <c r="B124" t="s">
        <v>86</v>
      </c>
      <c r="C124">
        <v>14.29</v>
      </c>
      <c r="D124">
        <v>0.01</v>
      </c>
      <c r="E124" t="s">
        <v>235</v>
      </c>
      <c r="F124" t="s">
        <v>204</v>
      </c>
    </row>
    <row r="125" spans="1:6">
      <c r="A125" t="s">
        <v>124</v>
      </c>
      <c r="B125" t="s">
        <v>30</v>
      </c>
      <c r="C125">
        <v>13.89</v>
      </c>
      <c r="D125">
        <v>0.03</v>
      </c>
      <c r="E125" t="s">
        <v>223</v>
      </c>
      <c r="F125" t="s">
        <v>213</v>
      </c>
    </row>
    <row r="126" spans="1:6">
      <c r="A126" t="s">
        <v>124</v>
      </c>
      <c r="B126" t="s">
        <v>20</v>
      </c>
      <c r="C126">
        <v>13.89</v>
      </c>
      <c r="D126">
        <v>0.03</v>
      </c>
      <c r="E126" t="s">
        <v>223</v>
      </c>
      <c r="F126" t="s">
        <v>181</v>
      </c>
    </row>
    <row r="127" spans="1:6">
      <c r="A127" t="s">
        <v>64</v>
      </c>
      <c r="B127" t="s">
        <v>16</v>
      </c>
      <c r="C127">
        <v>13.77</v>
      </c>
      <c r="D127">
        <v>0.11</v>
      </c>
      <c r="E127" t="s">
        <v>229</v>
      </c>
      <c r="F127" t="s">
        <v>189</v>
      </c>
    </row>
    <row r="128" spans="1:6">
      <c r="A128" t="s">
        <v>70</v>
      </c>
      <c r="B128" t="s">
        <v>16</v>
      </c>
      <c r="C128">
        <v>13.68</v>
      </c>
      <c r="D128">
        <v>0.1</v>
      </c>
      <c r="E128" t="s">
        <v>208</v>
      </c>
      <c r="F128" t="s">
        <v>189</v>
      </c>
    </row>
    <row r="129" spans="1:6">
      <c r="A129" t="s">
        <v>16</v>
      </c>
      <c r="B129" t="s">
        <v>20</v>
      </c>
      <c r="C129">
        <v>13.53</v>
      </c>
      <c r="D129">
        <v>0.6</v>
      </c>
      <c r="E129" t="s">
        <v>189</v>
      </c>
      <c r="F129" t="s">
        <v>181</v>
      </c>
    </row>
    <row r="130" spans="1:6">
      <c r="A130" t="s">
        <v>98</v>
      </c>
      <c r="B130" t="s">
        <v>38</v>
      </c>
      <c r="C130">
        <v>13.33</v>
      </c>
      <c r="D130">
        <v>0.05</v>
      </c>
      <c r="E130" t="s">
        <v>215</v>
      </c>
      <c r="F130" t="s">
        <v>190</v>
      </c>
    </row>
    <row r="131" spans="1:6">
      <c r="A131" t="s">
        <v>142</v>
      </c>
      <c r="B131" t="s">
        <v>120</v>
      </c>
      <c r="C131">
        <v>13.33</v>
      </c>
      <c r="D131">
        <v>0.01</v>
      </c>
      <c r="E131" t="s">
        <v>240</v>
      </c>
      <c r="F131" t="s">
        <v>216</v>
      </c>
    </row>
    <row r="132" spans="1:6">
      <c r="A132" t="s">
        <v>142</v>
      </c>
      <c r="B132" t="s">
        <v>108</v>
      </c>
      <c r="C132">
        <v>13.33</v>
      </c>
      <c r="D132">
        <v>0.01</v>
      </c>
      <c r="E132" t="s">
        <v>240</v>
      </c>
      <c r="F132" t="s">
        <v>227</v>
      </c>
    </row>
    <row r="133" spans="1:6">
      <c r="A133" t="s">
        <v>134</v>
      </c>
      <c r="B133" t="s">
        <v>80</v>
      </c>
      <c r="C133">
        <v>13.33</v>
      </c>
      <c r="D133">
        <v>0.02</v>
      </c>
      <c r="E133" t="s">
        <v>218</v>
      </c>
      <c r="F133" t="s">
        <v>207</v>
      </c>
    </row>
    <row r="134" spans="1:6">
      <c r="A134" t="s">
        <v>46</v>
      </c>
      <c r="B134" t="s">
        <v>50</v>
      </c>
      <c r="C134">
        <v>13.16</v>
      </c>
      <c r="D134">
        <v>0.18</v>
      </c>
      <c r="E134" t="s">
        <v>170</v>
      </c>
      <c r="F134" t="s">
        <v>174</v>
      </c>
    </row>
    <row r="135" spans="1:6">
      <c r="A135" t="s">
        <v>132</v>
      </c>
      <c r="B135" t="s">
        <v>34</v>
      </c>
      <c r="C135">
        <v>13.04</v>
      </c>
      <c r="D135">
        <v>0.02</v>
      </c>
      <c r="E135" t="s">
        <v>187</v>
      </c>
      <c r="F135" t="s">
        <v>198</v>
      </c>
    </row>
    <row r="136" spans="1:6">
      <c r="A136" t="s">
        <v>132</v>
      </c>
      <c r="B136" t="s">
        <v>64</v>
      </c>
      <c r="C136">
        <v>13.04</v>
      </c>
      <c r="D136">
        <v>0.02</v>
      </c>
      <c r="E136" t="s">
        <v>187</v>
      </c>
      <c r="F136" t="s">
        <v>229</v>
      </c>
    </row>
    <row r="137" spans="1:6">
      <c r="A137" t="s">
        <v>132</v>
      </c>
      <c r="B137" t="s">
        <v>24</v>
      </c>
      <c r="C137">
        <v>13.04</v>
      </c>
      <c r="D137">
        <v>0.02</v>
      </c>
      <c r="E137" t="s">
        <v>187</v>
      </c>
      <c r="F137" t="s">
        <v>193</v>
      </c>
    </row>
    <row r="138" spans="1:6">
      <c r="A138" t="s">
        <v>64</v>
      </c>
      <c r="B138" t="s">
        <v>80</v>
      </c>
      <c r="C138">
        <v>13.04</v>
      </c>
      <c r="D138">
        <v>0.11</v>
      </c>
      <c r="E138" t="s">
        <v>229</v>
      </c>
      <c r="F138" t="s">
        <v>207</v>
      </c>
    </row>
    <row r="139" spans="1:6">
      <c r="A139" t="s">
        <v>24</v>
      </c>
      <c r="B139" t="s">
        <v>22</v>
      </c>
      <c r="C139">
        <v>13.04</v>
      </c>
      <c r="D139">
        <v>0.28999999999999998</v>
      </c>
      <c r="E139" t="s">
        <v>193</v>
      </c>
      <c r="F139" t="s">
        <v>197</v>
      </c>
    </row>
    <row r="140" spans="1:6">
      <c r="A140" t="s">
        <v>56</v>
      </c>
      <c r="B140" t="s">
        <v>52</v>
      </c>
      <c r="C140">
        <v>13.01</v>
      </c>
      <c r="D140">
        <v>0.1</v>
      </c>
      <c r="E140" t="s">
        <v>230</v>
      </c>
      <c r="F140" t="s">
        <v>202</v>
      </c>
    </row>
    <row r="141" spans="1:6">
      <c r="A141" t="s">
        <v>102</v>
      </c>
      <c r="B141" t="s">
        <v>16</v>
      </c>
      <c r="C141">
        <v>12.73</v>
      </c>
      <c r="D141">
        <v>0.04</v>
      </c>
      <c r="E141" t="s">
        <v>226</v>
      </c>
      <c r="F141" t="s">
        <v>189</v>
      </c>
    </row>
    <row r="142" spans="1:6">
      <c r="A142" t="s">
        <v>16</v>
      </c>
      <c r="B142" t="s">
        <v>28</v>
      </c>
      <c r="C142">
        <v>12.72</v>
      </c>
      <c r="D142">
        <v>0.56000000000000005</v>
      </c>
      <c r="E142" t="s">
        <v>189</v>
      </c>
      <c r="F142" t="s">
        <v>173</v>
      </c>
    </row>
    <row r="143" spans="1:6">
      <c r="A143" t="s">
        <v>84</v>
      </c>
      <c r="B143" t="s">
        <v>48</v>
      </c>
      <c r="C143">
        <v>12.68</v>
      </c>
      <c r="D143">
        <v>0.05</v>
      </c>
      <c r="E143" t="s">
        <v>180</v>
      </c>
      <c r="F143" t="s">
        <v>196</v>
      </c>
    </row>
    <row r="144" spans="1:6">
      <c r="A144" t="s">
        <v>36</v>
      </c>
      <c r="B144" t="s">
        <v>58</v>
      </c>
      <c r="C144">
        <v>12.64</v>
      </c>
      <c r="D144">
        <v>0.21</v>
      </c>
      <c r="E144" t="s">
        <v>199</v>
      </c>
      <c r="F144" t="s">
        <v>191</v>
      </c>
    </row>
    <row r="145" spans="1:6">
      <c r="A145" t="s">
        <v>30</v>
      </c>
      <c r="B145" t="s">
        <v>26</v>
      </c>
      <c r="C145">
        <v>12.63</v>
      </c>
      <c r="D145">
        <v>7.0000000000000007E-2</v>
      </c>
      <c r="E145" t="s">
        <v>210</v>
      </c>
      <c r="F145" t="s">
        <v>188</v>
      </c>
    </row>
    <row r="146" spans="1:6">
      <c r="A146" t="s">
        <v>20</v>
      </c>
      <c r="B146" t="s">
        <v>28</v>
      </c>
      <c r="C146">
        <v>12.52</v>
      </c>
      <c r="D146">
        <v>0.39</v>
      </c>
      <c r="E146" t="s">
        <v>181</v>
      </c>
      <c r="F146" t="s">
        <v>173</v>
      </c>
    </row>
    <row r="147" spans="1:6">
      <c r="A147" t="s">
        <v>110</v>
      </c>
      <c r="B147" t="s">
        <v>62</v>
      </c>
      <c r="C147">
        <v>12.5</v>
      </c>
      <c r="D147">
        <v>0.03</v>
      </c>
      <c r="E147" t="s">
        <v>183</v>
      </c>
      <c r="F147" t="s">
        <v>176</v>
      </c>
    </row>
    <row r="148" spans="1:6">
      <c r="A148" t="s">
        <v>140</v>
      </c>
      <c r="B148" t="s">
        <v>16</v>
      </c>
      <c r="C148">
        <v>12.5</v>
      </c>
      <c r="D148">
        <v>0.01</v>
      </c>
      <c r="E148" t="s">
        <v>214</v>
      </c>
      <c r="F148" t="s">
        <v>189</v>
      </c>
    </row>
    <row r="149" spans="1:6">
      <c r="A149" t="s">
        <v>140</v>
      </c>
      <c r="B149" t="s">
        <v>76</v>
      </c>
      <c r="C149">
        <v>12.5</v>
      </c>
      <c r="D149">
        <v>0.01</v>
      </c>
      <c r="E149" t="s">
        <v>214</v>
      </c>
      <c r="F149" t="s">
        <v>172</v>
      </c>
    </row>
    <row r="150" spans="1:6">
      <c r="A150" t="s">
        <v>18</v>
      </c>
      <c r="B150" t="s">
        <v>20</v>
      </c>
      <c r="C150">
        <v>12.48</v>
      </c>
      <c r="D150">
        <v>0.39</v>
      </c>
      <c r="E150" t="s">
        <v>175</v>
      </c>
      <c r="F150" t="s">
        <v>181</v>
      </c>
    </row>
    <row r="151" spans="1:6">
      <c r="A151" t="s">
        <v>20</v>
      </c>
      <c r="B151" t="s">
        <v>18</v>
      </c>
      <c r="C151">
        <v>12.33</v>
      </c>
      <c r="D151">
        <v>0.39</v>
      </c>
      <c r="E151" t="s">
        <v>181</v>
      </c>
      <c r="F151" t="s">
        <v>175</v>
      </c>
    </row>
    <row r="152" spans="1:6">
      <c r="A152" t="s">
        <v>66</v>
      </c>
      <c r="B152" t="s">
        <v>22</v>
      </c>
      <c r="C152">
        <v>12.3</v>
      </c>
      <c r="D152">
        <v>0.09</v>
      </c>
      <c r="E152" t="s">
        <v>186</v>
      </c>
      <c r="F152" t="s">
        <v>197</v>
      </c>
    </row>
    <row r="153" spans="1:6">
      <c r="A153" t="s">
        <v>126</v>
      </c>
      <c r="B153" t="s">
        <v>102</v>
      </c>
      <c r="C153">
        <v>12.12</v>
      </c>
      <c r="D153">
        <v>0.02</v>
      </c>
      <c r="E153" t="s">
        <v>219</v>
      </c>
      <c r="F153" t="s">
        <v>226</v>
      </c>
    </row>
    <row r="154" spans="1:6">
      <c r="A154" t="s">
        <v>72</v>
      </c>
      <c r="B154" t="s">
        <v>20</v>
      </c>
      <c r="C154">
        <v>12.09</v>
      </c>
      <c r="D154">
        <v>7.0000000000000007E-2</v>
      </c>
      <c r="E154" t="s">
        <v>205</v>
      </c>
      <c r="F154" t="s">
        <v>181</v>
      </c>
    </row>
    <row r="155" spans="1:6">
      <c r="A155" t="s">
        <v>108</v>
      </c>
      <c r="B155" t="s">
        <v>40</v>
      </c>
      <c r="C155">
        <v>11.9</v>
      </c>
      <c r="D155">
        <v>0.03</v>
      </c>
      <c r="E155" t="s">
        <v>227</v>
      </c>
      <c r="F155" t="s">
        <v>192</v>
      </c>
    </row>
    <row r="156" spans="1:6">
      <c r="A156" t="s">
        <v>86</v>
      </c>
      <c r="B156" t="s">
        <v>18</v>
      </c>
      <c r="C156">
        <v>11.76</v>
      </c>
      <c r="D156">
        <v>0.06</v>
      </c>
      <c r="E156" t="s">
        <v>204</v>
      </c>
      <c r="F156" t="s">
        <v>175</v>
      </c>
    </row>
    <row r="157" spans="1:6">
      <c r="A157" t="s">
        <v>98</v>
      </c>
      <c r="B157" t="s">
        <v>18</v>
      </c>
      <c r="C157">
        <v>11.67</v>
      </c>
      <c r="D157">
        <v>0.04</v>
      </c>
      <c r="E157" t="s">
        <v>215</v>
      </c>
      <c r="F157" t="s">
        <v>175</v>
      </c>
    </row>
    <row r="158" spans="1:6">
      <c r="A158" t="s">
        <v>30</v>
      </c>
      <c r="B158" t="s">
        <v>28</v>
      </c>
      <c r="C158">
        <v>11.58</v>
      </c>
      <c r="D158">
        <v>7.0000000000000007E-2</v>
      </c>
      <c r="E158" t="s">
        <v>210</v>
      </c>
      <c r="F158" t="s">
        <v>173</v>
      </c>
    </row>
    <row r="159" spans="1:6">
      <c r="A159" t="s">
        <v>66</v>
      </c>
      <c r="B159" t="s">
        <v>24</v>
      </c>
      <c r="C159">
        <v>11.48</v>
      </c>
      <c r="D159">
        <v>0.08</v>
      </c>
      <c r="E159" t="s">
        <v>186</v>
      </c>
      <c r="F159" t="s">
        <v>193</v>
      </c>
    </row>
    <row r="160" spans="1:6">
      <c r="A160" t="s">
        <v>66</v>
      </c>
      <c r="B160" t="s">
        <v>32</v>
      </c>
      <c r="C160">
        <v>11.48</v>
      </c>
      <c r="D160">
        <v>0.08</v>
      </c>
      <c r="E160" t="s">
        <v>186</v>
      </c>
      <c r="F160" t="s">
        <v>212</v>
      </c>
    </row>
    <row r="161" spans="1:6">
      <c r="A161" t="s">
        <v>118</v>
      </c>
      <c r="B161" t="s">
        <v>20</v>
      </c>
      <c r="C161">
        <v>11.43</v>
      </c>
      <c r="D161">
        <v>0.02</v>
      </c>
      <c r="E161" t="s">
        <v>211</v>
      </c>
      <c r="F161" t="s">
        <v>181</v>
      </c>
    </row>
    <row r="162" spans="1:6">
      <c r="A162" t="s">
        <v>116</v>
      </c>
      <c r="B162" t="s">
        <v>20</v>
      </c>
      <c r="C162">
        <v>11.11</v>
      </c>
      <c r="D162">
        <v>0.02</v>
      </c>
      <c r="E162" t="s">
        <v>220</v>
      </c>
      <c r="F162" t="s">
        <v>181</v>
      </c>
    </row>
    <row r="163" spans="1:6">
      <c r="A163" t="s">
        <v>28</v>
      </c>
      <c r="B163" t="s">
        <v>30</v>
      </c>
      <c r="C163">
        <v>11.11</v>
      </c>
      <c r="D163">
        <v>0.28000000000000003</v>
      </c>
      <c r="E163" t="s">
        <v>173</v>
      </c>
      <c r="F163" t="s">
        <v>213</v>
      </c>
    </row>
    <row r="164" spans="1:6">
      <c r="A164" t="s">
        <v>148</v>
      </c>
      <c r="B164" t="s">
        <v>16</v>
      </c>
      <c r="C164">
        <v>11.11</v>
      </c>
      <c r="D164">
        <v>0.01</v>
      </c>
      <c r="E164" t="s">
        <v>201</v>
      </c>
      <c r="F164" t="s">
        <v>189</v>
      </c>
    </row>
    <row r="165" spans="1:6">
      <c r="A165" t="s">
        <v>148</v>
      </c>
      <c r="B165" t="s">
        <v>30</v>
      </c>
      <c r="C165">
        <v>11.11</v>
      </c>
      <c r="D165">
        <v>0.01</v>
      </c>
      <c r="E165" t="s">
        <v>201</v>
      </c>
      <c r="F165" t="s">
        <v>213</v>
      </c>
    </row>
    <row r="166" spans="1:6">
      <c r="A166" t="s">
        <v>148</v>
      </c>
      <c r="B166" t="s">
        <v>26</v>
      </c>
      <c r="C166">
        <v>11.11</v>
      </c>
      <c r="D166">
        <v>0.01</v>
      </c>
      <c r="E166" t="s">
        <v>201</v>
      </c>
      <c r="F166" t="s">
        <v>188</v>
      </c>
    </row>
    <row r="167" spans="1:6">
      <c r="A167" t="s">
        <v>148</v>
      </c>
      <c r="B167" t="s">
        <v>94</v>
      </c>
      <c r="C167">
        <v>11.11</v>
      </c>
      <c r="D167">
        <v>0.01</v>
      </c>
      <c r="E167" t="s">
        <v>201</v>
      </c>
      <c r="F167" t="s">
        <v>168</v>
      </c>
    </row>
    <row r="168" spans="1:6">
      <c r="A168" t="s">
        <v>148</v>
      </c>
      <c r="B168" t="s">
        <v>86</v>
      </c>
      <c r="C168">
        <v>11.11</v>
      </c>
      <c r="D168">
        <v>0.01</v>
      </c>
      <c r="E168" t="s">
        <v>201</v>
      </c>
      <c r="F168" t="s">
        <v>204</v>
      </c>
    </row>
    <row r="169" spans="1:6">
      <c r="A169" t="s">
        <v>148</v>
      </c>
      <c r="B169" t="s">
        <v>144</v>
      </c>
      <c r="C169">
        <v>11.11</v>
      </c>
      <c r="D169">
        <v>0.01</v>
      </c>
      <c r="E169" t="s">
        <v>201</v>
      </c>
      <c r="F169" t="s">
        <v>200</v>
      </c>
    </row>
    <row r="170" spans="1:6">
      <c r="A170" t="s">
        <v>22</v>
      </c>
      <c r="B170" t="s">
        <v>24</v>
      </c>
      <c r="C170">
        <v>11.11</v>
      </c>
      <c r="D170">
        <v>0.28999999999999998</v>
      </c>
      <c r="E170" t="s">
        <v>197</v>
      </c>
      <c r="F170" t="s">
        <v>193</v>
      </c>
    </row>
    <row r="171" spans="1:6">
      <c r="A171" t="s">
        <v>124</v>
      </c>
      <c r="B171" t="s">
        <v>28</v>
      </c>
      <c r="C171">
        <v>11.11</v>
      </c>
      <c r="D171">
        <v>0.02</v>
      </c>
      <c r="E171" t="s">
        <v>223</v>
      </c>
      <c r="F171" t="s">
        <v>173</v>
      </c>
    </row>
    <row r="172" spans="1:6">
      <c r="A172" t="s">
        <v>102</v>
      </c>
      <c r="B172" t="s">
        <v>18</v>
      </c>
      <c r="C172">
        <v>10.91</v>
      </c>
      <c r="D172">
        <v>0.04</v>
      </c>
      <c r="E172" t="s">
        <v>226</v>
      </c>
      <c r="F172" t="s">
        <v>175</v>
      </c>
    </row>
    <row r="173" spans="1:6">
      <c r="A173" t="s">
        <v>74</v>
      </c>
      <c r="B173" t="s">
        <v>16</v>
      </c>
      <c r="C173">
        <v>10.87</v>
      </c>
      <c r="D173">
        <v>0.06</v>
      </c>
      <c r="E173" t="s">
        <v>233</v>
      </c>
      <c r="F173" t="s">
        <v>189</v>
      </c>
    </row>
    <row r="174" spans="1:6">
      <c r="A174" t="s">
        <v>18</v>
      </c>
      <c r="B174" t="s">
        <v>36</v>
      </c>
      <c r="C174">
        <v>10.75</v>
      </c>
      <c r="D174">
        <v>0.34</v>
      </c>
      <c r="E174" t="s">
        <v>175</v>
      </c>
      <c r="F174" t="s">
        <v>199</v>
      </c>
    </row>
    <row r="175" spans="1:6">
      <c r="A175" t="s">
        <v>100</v>
      </c>
      <c r="B175" t="s">
        <v>30</v>
      </c>
      <c r="C175">
        <v>10.71</v>
      </c>
      <c r="D175">
        <v>0.04</v>
      </c>
      <c r="E175" t="s">
        <v>203</v>
      </c>
      <c r="F175" t="s">
        <v>213</v>
      </c>
    </row>
    <row r="176" spans="1:6">
      <c r="A176" t="s">
        <v>114</v>
      </c>
      <c r="B176" t="s">
        <v>28</v>
      </c>
      <c r="C176">
        <v>10.64</v>
      </c>
      <c r="D176">
        <v>0.03</v>
      </c>
      <c r="E176" t="s">
        <v>221</v>
      </c>
      <c r="F176" t="s">
        <v>173</v>
      </c>
    </row>
    <row r="177" spans="1:6">
      <c r="A177" t="s">
        <v>30</v>
      </c>
      <c r="B177" t="s">
        <v>28</v>
      </c>
      <c r="C177">
        <v>10.48</v>
      </c>
      <c r="D177">
        <v>0.28000000000000003</v>
      </c>
      <c r="E177" t="s">
        <v>213</v>
      </c>
      <c r="F177" t="s">
        <v>173</v>
      </c>
    </row>
    <row r="178" spans="1:6">
      <c r="A178" t="s">
        <v>80</v>
      </c>
      <c r="B178" t="s">
        <v>62</v>
      </c>
      <c r="C178">
        <v>10.34</v>
      </c>
      <c r="D178">
        <v>0.05</v>
      </c>
      <c r="E178" t="s">
        <v>207</v>
      </c>
      <c r="F178" t="s">
        <v>176</v>
      </c>
    </row>
    <row r="179" spans="1:6">
      <c r="A179" t="s">
        <v>58</v>
      </c>
      <c r="B179" t="s">
        <v>22</v>
      </c>
      <c r="C179">
        <v>10.32</v>
      </c>
      <c r="D179">
        <v>0.08</v>
      </c>
      <c r="E179" t="s">
        <v>191</v>
      </c>
      <c r="F179" t="s">
        <v>197</v>
      </c>
    </row>
    <row r="180" spans="1:6">
      <c r="A180" t="s">
        <v>138</v>
      </c>
      <c r="B180" t="s">
        <v>112</v>
      </c>
      <c r="C180">
        <v>10</v>
      </c>
      <c r="D180">
        <v>0.01</v>
      </c>
      <c r="E180" t="s">
        <v>239</v>
      </c>
      <c r="F180" t="s">
        <v>236</v>
      </c>
    </row>
    <row r="181" spans="1:6">
      <c r="A181" t="s">
        <v>138</v>
      </c>
      <c r="B181" t="s">
        <v>42</v>
      </c>
      <c r="C181">
        <v>10</v>
      </c>
      <c r="D181">
        <v>0.01</v>
      </c>
      <c r="E181" t="s">
        <v>239</v>
      </c>
      <c r="F181" t="s">
        <v>194</v>
      </c>
    </row>
    <row r="182" spans="1:6">
      <c r="A182" t="s">
        <v>138</v>
      </c>
      <c r="B182" t="s">
        <v>104</v>
      </c>
      <c r="C182">
        <v>10</v>
      </c>
      <c r="D182">
        <v>0.01</v>
      </c>
      <c r="E182" t="s">
        <v>239</v>
      </c>
      <c r="F182" t="s">
        <v>209</v>
      </c>
    </row>
    <row r="183" spans="1:6">
      <c r="A183" t="s">
        <v>98</v>
      </c>
      <c r="B183" t="s">
        <v>16</v>
      </c>
      <c r="C183">
        <v>10</v>
      </c>
      <c r="D183">
        <v>0.04</v>
      </c>
      <c r="E183" t="s">
        <v>215</v>
      </c>
      <c r="F183" t="s">
        <v>189</v>
      </c>
    </row>
    <row r="184" spans="1:6">
      <c r="A184" t="s">
        <v>98</v>
      </c>
      <c r="B184" t="s">
        <v>28</v>
      </c>
      <c r="C184">
        <v>10</v>
      </c>
      <c r="D184">
        <v>0.04</v>
      </c>
      <c r="E184" t="s">
        <v>215</v>
      </c>
      <c r="F184" t="s">
        <v>173</v>
      </c>
    </row>
    <row r="185" spans="1:6">
      <c r="A185" t="s">
        <v>98</v>
      </c>
      <c r="B185" t="s">
        <v>44</v>
      </c>
      <c r="C185">
        <v>10</v>
      </c>
      <c r="D185">
        <v>0.04</v>
      </c>
      <c r="E185" t="s">
        <v>215</v>
      </c>
      <c r="F185" t="s">
        <v>182</v>
      </c>
    </row>
    <row r="186" spans="1:6">
      <c r="A186" t="s">
        <v>110</v>
      </c>
      <c r="B186" t="s">
        <v>46</v>
      </c>
      <c r="C186">
        <v>10</v>
      </c>
      <c r="D186">
        <v>0.02</v>
      </c>
      <c r="E186" t="s">
        <v>183</v>
      </c>
      <c r="F186" t="s">
        <v>170</v>
      </c>
    </row>
    <row r="187" spans="1:6">
      <c r="A187" t="s">
        <v>52</v>
      </c>
      <c r="B187" t="s">
        <v>56</v>
      </c>
      <c r="C187">
        <v>9.82</v>
      </c>
      <c r="D187">
        <v>0.1</v>
      </c>
      <c r="E187" t="s">
        <v>202</v>
      </c>
      <c r="F187" t="s">
        <v>230</v>
      </c>
    </row>
    <row r="188" spans="1:6">
      <c r="A188" t="s">
        <v>30</v>
      </c>
      <c r="B188" t="s">
        <v>16</v>
      </c>
      <c r="C188">
        <v>9.7899999999999991</v>
      </c>
      <c r="D188">
        <v>0.26</v>
      </c>
      <c r="E188" t="s">
        <v>213</v>
      </c>
      <c r="F188" t="s">
        <v>189</v>
      </c>
    </row>
    <row r="189" spans="1:6">
      <c r="A189" t="s">
        <v>32</v>
      </c>
      <c r="B189" t="s">
        <v>58</v>
      </c>
      <c r="C189">
        <v>9.76</v>
      </c>
      <c r="D189">
        <v>0.2</v>
      </c>
      <c r="E189" t="s">
        <v>212</v>
      </c>
      <c r="F189" t="s">
        <v>191</v>
      </c>
    </row>
    <row r="190" spans="1:6">
      <c r="A190" t="s">
        <v>62</v>
      </c>
      <c r="B190" t="s">
        <v>16</v>
      </c>
      <c r="C190">
        <v>9.6300000000000008</v>
      </c>
      <c r="D190">
        <v>0.08</v>
      </c>
      <c r="E190" t="s">
        <v>176</v>
      </c>
      <c r="F190" t="s">
        <v>189</v>
      </c>
    </row>
    <row r="191" spans="1:6">
      <c r="A191" t="s">
        <v>108</v>
      </c>
      <c r="B191" t="s">
        <v>38</v>
      </c>
      <c r="C191">
        <v>9.52</v>
      </c>
      <c r="D191">
        <v>0.02</v>
      </c>
      <c r="E191" t="s">
        <v>227</v>
      </c>
      <c r="F191" t="s">
        <v>190</v>
      </c>
    </row>
    <row r="192" spans="1:6">
      <c r="A192" t="s">
        <v>58</v>
      </c>
      <c r="B192" t="s">
        <v>18</v>
      </c>
      <c r="C192">
        <v>9.52</v>
      </c>
      <c r="D192">
        <v>7.0000000000000007E-2</v>
      </c>
      <c r="E192" t="s">
        <v>191</v>
      </c>
      <c r="F192" t="s">
        <v>175</v>
      </c>
    </row>
    <row r="193" spans="1:6">
      <c r="A193" t="s">
        <v>28</v>
      </c>
      <c r="B193" t="s">
        <v>18</v>
      </c>
      <c r="C193">
        <v>9.42</v>
      </c>
      <c r="D193">
        <v>0.23</v>
      </c>
      <c r="E193" t="s">
        <v>173</v>
      </c>
      <c r="F193" t="s">
        <v>175</v>
      </c>
    </row>
    <row r="194" spans="1:6">
      <c r="A194" t="s">
        <v>80</v>
      </c>
      <c r="B194" t="s">
        <v>64</v>
      </c>
      <c r="C194">
        <v>9.3800000000000008</v>
      </c>
      <c r="D194">
        <v>0.04</v>
      </c>
      <c r="E194" t="s">
        <v>185</v>
      </c>
      <c r="F194" t="s">
        <v>229</v>
      </c>
    </row>
    <row r="195" spans="1:6">
      <c r="A195" t="s">
        <v>68</v>
      </c>
      <c r="B195" t="s">
        <v>16</v>
      </c>
      <c r="C195">
        <v>9.35</v>
      </c>
      <c r="D195">
        <v>0.06</v>
      </c>
      <c r="E195" t="s">
        <v>231</v>
      </c>
      <c r="F195" t="s">
        <v>189</v>
      </c>
    </row>
    <row r="196" spans="1:6">
      <c r="A196" t="s">
        <v>76</v>
      </c>
      <c r="B196" t="s">
        <v>18</v>
      </c>
      <c r="C196">
        <v>9.2799999999999994</v>
      </c>
      <c r="D196">
        <v>0.05</v>
      </c>
      <c r="E196" t="s">
        <v>172</v>
      </c>
      <c r="F196" t="s">
        <v>175</v>
      </c>
    </row>
    <row r="197" spans="1:6">
      <c r="A197" t="s">
        <v>32</v>
      </c>
      <c r="B197" t="s">
        <v>22</v>
      </c>
      <c r="C197">
        <v>9.17</v>
      </c>
      <c r="D197">
        <v>0.19</v>
      </c>
      <c r="E197" t="s">
        <v>212</v>
      </c>
      <c r="F197" t="s">
        <v>197</v>
      </c>
    </row>
    <row r="198" spans="1:6">
      <c r="A198" t="s">
        <v>32</v>
      </c>
      <c r="B198" t="s">
        <v>48</v>
      </c>
      <c r="C198">
        <v>9.17</v>
      </c>
      <c r="D198">
        <v>0.19</v>
      </c>
      <c r="E198" t="s">
        <v>212</v>
      </c>
      <c r="F198" t="s">
        <v>196</v>
      </c>
    </row>
    <row r="199" spans="1:6">
      <c r="A199" t="s">
        <v>152</v>
      </c>
      <c r="B199" t="s">
        <v>68</v>
      </c>
      <c r="C199">
        <v>9.09</v>
      </c>
      <c r="D199">
        <v>0.01</v>
      </c>
      <c r="E199" t="s">
        <v>242</v>
      </c>
      <c r="F199" t="s">
        <v>231</v>
      </c>
    </row>
    <row r="200" spans="1:6">
      <c r="A200" t="s">
        <v>152</v>
      </c>
      <c r="B200" t="s">
        <v>48</v>
      </c>
      <c r="C200">
        <v>9.09</v>
      </c>
      <c r="D200">
        <v>0.01</v>
      </c>
      <c r="E200" t="s">
        <v>242</v>
      </c>
      <c r="F200" t="s">
        <v>196</v>
      </c>
    </row>
    <row r="201" spans="1:6">
      <c r="A201" t="s">
        <v>152</v>
      </c>
      <c r="B201" t="s">
        <v>84</v>
      </c>
      <c r="C201">
        <v>9.09</v>
      </c>
      <c r="D201">
        <v>0.01</v>
      </c>
      <c r="E201" t="s">
        <v>242</v>
      </c>
      <c r="F201" t="s">
        <v>180</v>
      </c>
    </row>
    <row r="202" spans="1:6">
      <c r="A202" t="s">
        <v>152</v>
      </c>
      <c r="B202" t="s">
        <v>56</v>
      </c>
      <c r="C202">
        <v>9.09</v>
      </c>
      <c r="D202">
        <v>0.01</v>
      </c>
      <c r="E202" t="s">
        <v>242</v>
      </c>
      <c r="F202" t="s">
        <v>230</v>
      </c>
    </row>
    <row r="203" spans="1:6">
      <c r="A203" t="s">
        <v>152</v>
      </c>
      <c r="B203" t="s">
        <v>92</v>
      </c>
      <c r="C203">
        <v>9.09</v>
      </c>
      <c r="D203">
        <v>0.01</v>
      </c>
      <c r="E203" t="s">
        <v>242</v>
      </c>
      <c r="F203" t="s">
        <v>234</v>
      </c>
    </row>
    <row r="204" spans="1:6">
      <c r="A204" t="s">
        <v>152</v>
      </c>
      <c r="B204" t="s">
        <v>106</v>
      </c>
      <c r="C204">
        <v>9.09</v>
      </c>
      <c r="D204">
        <v>0.01</v>
      </c>
      <c r="E204" t="s">
        <v>242</v>
      </c>
      <c r="F204" t="s">
        <v>225</v>
      </c>
    </row>
    <row r="205" spans="1:6">
      <c r="A205" t="s">
        <v>102</v>
      </c>
      <c r="B205" t="s">
        <v>30</v>
      </c>
      <c r="C205">
        <v>9.09</v>
      </c>
      <c r="D205">
        <v>0.03</v>
      </c>
      <c r="E205" t="s">
        <v>226</v>
      </c>
      <c r="F205" t="s">
        <v>213</v>
      </c>
    </row>
    <row r="206" spans="1:6">
      <c r="A206" t="s">
        <v>136</v>
      </c>
      <c r="B206" t="s">
        <v>46</v>
      </c>
      <c r="C206">
        <v>9.09</v>
      </c>
      <c r="D206">
        <v>0.01</v>
      </c>
      <c r="E206" t="s">
        <v>171</v>
      </c>
      <c r="F206" t="s">
        <v>170</v>
      </c>
    </row>
    <row r="207" spans="1:6">
      <c r="A207" t="s">
        <v>136</v>
      </c>
      <c r="B207" t="s">
        <v>28</v>
      </c>
      <c r="C207">
        <v>9.09</v>
      </c>
      <c r="D207">
        <v>0.01</v>
      </c>
      <c r="E207" t="s">
        <v>171</v>
      </c>
      <c r="F207" t="s">
        <v>173</v>
      </c>
    </row>
    <row r="208" spans="1:6">
      <c r="A208" t="s">
        <v>136</v>
      </c>
      <c r="B208" t="s">
        <v>76</v>
      </c>
      <c r="C208">
        <v>9.09</v>
      </c>
      <c r="D208">
        <v>0.01</v>
      </c>
      <c r="E208" t="s">
        <v>171</v>
      </c>
      <c r="F208" t="s">
        <v>172</v>
      </c>
    </row>
    <row r="209" spans="1:6">
      <c r="A209" t="s">
        <v>136</v>
      </c>
      <c r="B209" t="s">
        <v>50</v>
      </c>
      <c r="C209">
        <v>9.09</v>
      </c>
      <c r="D209">
        <v>0.01</v>
      </c>
      <c r="E209" t="s">
        <v>171</v>
      </c>
      <c r="F209" t="s">
        <v>174</v>
      </c>
    </row>
    <row r="210" spans="1:6">
      <c r="A210" t="s">
        <v>56</v>
      </c>
      <c r="B210" t="s">
        <v>22</v>
      </c>
      <c r="C210">
        <v>8.94</v>
      </c>
      <c r="D210">
        <v>7.0000000000000007E-2</v>
      </c>
      <c r="E210" t="s">
        <v>230</v>
      </c>
      <c r="F210" t="s">
        <v>197</v>
      </c>
    </row>
    <row r="211" spans="1:6">
      <c r="A211" t="s">
        <v>100</v>
      </c>
      <c r="B211" t="s">
        <v>28</v>
      </c>
      <c r="C211">
        <v>8.93</v>
      </c>
      <c r="D211">
        <v>0.03</v>
      </c>
      <c r="E211" t="s">
        <v>203</v>
      </c>
      <c r="F211" t="s">
        <v>173</v>
      </c>
    </row>
    <row r="212" spans="1:6">
      <c r="A212" t="s">
        <v>100</v>
      </c>
      <c r="B212" t="s">
        <v>32</v>
      </c>
      <c r="C212">
        <v>8.93</v>
      </c>
      <c r="D212">
        <v>0.03</v>
      </c>
      <c r="E212" t="s">
        <v>203</v>
      </c>
      <c r="F212" t="s">
        <v>212</v>
      </c>
    </row>
    <row r="213" spans="1:6">
      <c r="A213" t="s">
        <v>58</v>
      </c>
      <c r="B213" t="s">
        <v>26</v>
      </c>
      <c r="C213">
        <v>8.73</v>
      </c>
      <c r="D213">
        <v>7.0000000000000007E-2</v>
      </c>
      <c r="E213" t="s">
        <v>191</v>
      </c>
      <c r="F213" t="s">
        <v>188</v>
      </c>
    </row>
    <row r="214" spans="1:6">
      <c r="A214" t="s">
        <v>132</v>
      </c>
      <c r="B214" t="s">
        <v>46</v>
      </c>
      <c r="C214">
        <v>8.6999999999999993</v>
      </c>
      <c r="D214">
        <v>0.01</v>
      </c>
      <c r="E214" t="s">
        <v>187</v>
      </c>
      <c r="F214" t="s">
        <v>170</v>
      </c>
    </row>
    <row r="215" spans="1:6">
      <c r="A215" t="s">
        <v>132</v>
      </c>
      <c r="B215" t="s">
        <v>32</v>
      </c>
      <c r="C215">
        <v>8.6999999999999993</v>
      </c>
      <c r="D215">
        <v>0.01</v>
      </c>
      <c r="E215" t="s">
        <v>187</v>
      </c>
      <c r="F215" t="s">
        <v>212</v>
      </c>
    </row>
    <row r="216" spans="1:6">
      <c r="A216" t="s">
        <v>132</v>
      </c>
      <c r="B216" t="s">
        <v>89</v>
      </c>
      <c r="C216">
        <v>8.6999999999999993</v>
      </c>
      <c r="D216">
        <v>0.01</v>
      </c>
      <c r="E216" t="s">
        <v>187</v>
      </c>
      <c r="F216" t="s">
        <v>177</v>
      </c>
    </row>
    <row r="217" spans="1:6">
      <c r="A217" t="s">
        <v>18</v>
      </c>
      <c r="B217" t="s">
        <v>16</v>
      </c>
      <c r="C217">
        <v>8.64</v>
      </c>
      <c r="D217">
        <v>0.27</v>
      </c>
      <c r="E217" t="s">
        <v>175</v>
      </c>
      <c r="F217" t="s">
        <v>189</v>
      </c>
    </row>
    <row r="218" spans="1:6">
      <c r="A218" t="s">
        <v>118</v>
      </c>
      <c r="B218" t="s">
        <v>38</v>
      </c>
      <c r="C218">
        <v>8.57</v>
      </c>
      <c r="D218">
        <v>0.02</v>
      </c>
      <c r="E218" t="s">
        <v>211</v>
      </c>
      <c r="F218" t="s">
        <v>190</v>
      </c>
    </row>
    <row r="219" spans="1:6">
      <c r="A219" t="s">
        <v>118</v>
      </c>
      <c r="B219" t="s">
        <v>86</v>
      </c>
      <c r="C219">
        <v>8.57</v>
      </c>
      <c r="D219">
        <v>0.02</v>
      </c>
      <c r="E219" t="s">
        <v>211</v>
      </c>
      <c r="F219" t="s">
        <v>204</v>
      </c>
    </row>
    <row r="220" spans="1:6">
      <c r="A220" t="s">
        <v>118</v>
      </c>
      <c r="B220" t="s">
        <v>32</v>
      </c>
      <c r="C220">
        <v>8.57</v>
      </c>
      <c r="D220">
        <v>0.02</v>
      </c>
      <c r="E220" t="s">
        <v>211</v>
      </c>
      <c r="F220" t="s">
        <v>212</v>
      </c>
    </row>
    <row r="221" spans="1:6">
      <c r="A221" t="s">
        <v>118</v>
      </c>
      <c r="B221" t="s">
        <v>100</v>
      </c>
      <c r="C221">
        <v>8.57</v>
      </c>
      <c r="D221">
        <v>0.02</v>
      </c>
      <c r="E221" t="s">
        <v>211</v>
      </c>
      <c r="F221" t="s">
        <v>203</v>
      </c>
    </row>
    <row r="222" spans="1:6">
      <c r="A222" t="s">
        <v>120</v>
      </c>
      <c r="B222" t="s">
        <v>34</v>
      </c>
      <c r="C222">
        <v>8.51</v>
      </c>
      <c r="D222">
        <v>0.02</v>
      </c>
      <c r="E222" t="s">
        <v>216</v>
      </c>
      <c r="F222" t="s">
        <v>198</v>
      </c>
    </row>
    <row r="223" spans="1:6">
      <c r="A223" t="s">
        <v>106</v>
      </c>
      <c r="B223" t="s">
        <v>26</v>
      </c>
      <c r="C223">
        <v>8.51</v>
      </c>
      <c r="D223">
        <v>0.02</v>
      </c>
      <c r="E223" t="s">
        <v>225</v>
      </c>
      <c r="F223" t="s">
        <v>188</v>
      </c>
    </row>
    <row r="224" spans="1:6">
      <c r="A224" t="s">
        <v>44</v>
      </c>
      <c r="B224" t="s">
        <v>102</v>
      </c>
      <c r="C224">
        <v>8.51</v>
      </c>
      <c r="D224">
        <v>0.14000000000000001</v>
      </c>
      <c r="E224" t="s">
        <v>182</v>
      </c>
      <c r="F224" t="s">
        <v>226</v>
      </c>
    </row>
    <row r="225" spans="1:6">
      <c r="A225" t="s">
        <v>30</v>
      </c>
      <c r="B225" t="s">
        <v>20</v>
      </c>
      <c r="C225">
        <v>8.43</v>
      </c>
      <c r="D225">
        <v>0.22</v>
      </c>
      <c r="E225" t="s">
        <v>213</v>
      </c>
      <c r="F225" t="s">
        <v>181</v>
      </c>
    </row>
    <row r="226" spans="1:6">
      <c r="A226" t="s">
        <v>30</v>
      </c>
      <c r="B226" t="s">
        <v>18</v>
      </c>
      <c r="C226">
        <v>8.42</v>
      </c>
      <c r="D226">
        <v>0.05</v>
      </c>
      <c r="E226" t="s">
        <v>210</v>
      </c>
      <c r="F226" t="s">
        <v>175</v>
      </c>
    </row>
    <row r="227" spans="1:6">
      <c r="A227" t="s">
        <v>68</v>
      </c>
      <c r="B227" t="s">
        <v>138</v>
      </c>
      <c r="C227">
        <v>8.41</v>
      </c>
      <c r="D227">
        <v>0.05</v>
      </c>
      <c r="E227" t="s">
        <v>231</v>
      </c>
      <c r="F227" t="s">
        <v>239</v>
      </c>
    </row>
    <row r="228" spans="1:6">
      <c r="A228" t="s">
        <v>46</v>
      </c>
      <c r="B228" t="s">
        <v>24</v>
      </c>
      <c r="C228">
        <v>8.33</v>
      </c>
      <c r="D228">
        <v>0.11</v>
      </c>
      <c r="E228" t="s">
        <v>170</v>
      </c>
      <c r="F228" t="s">
        <v>193</v>
      </c>
    </row>
    <row r="229" spans="1:6">
      <c r="A229" t="s">
        <v>116</v>
      </c>
      <c r="B229" t="s">
        <v>60</v>
      </c>
      <c r="C229">
        <v>8.33</v>
      </c>
      <c r="D229">
        <v>0.02</v>
      </c>
      <c r="E229" t="s">
        <v>220</v>
      </c>
      <c r="F229" t="s">
        <v>228</v>
      </c>
    </row>
    <row r="230" spans="1:6">
      <c r="A230" t="s">
        <v>116</v>
      </c>
      <c r="B230" t="s">
        <v>44</v>
      </c>
      <c r="C230">
        <v>8.33</v>
      </c>
      <c r="D230">
        <v>0.02</v>
      </c>
      <c r="E230" t="s">
        <v>220</v>
      </c>
      <c r="F230" t="s">
        <v>182</v>
      </c>
    </row>
    <row r="231" spans="1:6">
      <c r="A231" t="s">
        <v>128</v>
      </c>
      <c r="B231" t="s">
        <v>16</v>
      </c>
      <c r="C231">
        <v>8.33</v>
      </c>
      <c r="D231">
        <v>0.01</v>
      </c>
      <c r="E231" t="s">
        <v>179</v>
      </c>
      <c r="F231" t="s">
        <v>189</v>
      </c>
    </row>
    <row r="232" spans="1:6">
      <c r="A232" t="s">
        <v>128</v>
      </c>
      <c r="B232" t="s">
        <v>34</v>
      </c>
      <c r="C232">
        <v>8.33</v>
      </c>
      <c r="D232">
        <v>0.01</v>
      </c>
      <c r="E232" t="s">
        <v>179</v>
      </c>
      <c r="F232" t="s">
        <v>198</v>
      </c>
    </row>
    <row r="233" spans="1:6">
      <c r="A233" t="s">
        <v>122</v>
      </c>
      <c r="B233" t="s">
        <v>46</v>
      </c>
      <c r="C233">
        <v>8.33</v>
      </c>
      <c r="D233">
        <v>0.01</v>
      </c>
      <c r="E233" t="s">
        <v>206</v>
      </c>
      <c r="F233" t="s">
        <v>170</v>
      </c>
    </row>
    <row r="234" spans="1:6">
      <c r="A234" t="s">
        <v>122</v>
      </c>
      <c r="B234" t="s">
        <v>22</v>
      </c>
      <c r="C234">
        <v>8.33</v>
      </c>
      <c r="D234">
        <v>0.01</v>
      </c>
      <c r="E234" t="s">
        <v>206</v>
      </c>
      <c r="F234" t="s">
        <v>197</v>
      </c>
    </row>
    <row r="235" spans="1:6">
      <c r="A235" t="s">
        <v>122</v>
      </c>
      <c r="B235" t="s">
        <v>26</v>
      </c>
      <c r="C235">
        <v>8.33</v>
      </c>
      <c r="D235">
        <v>0.01</v>
      </c>
      <c r="E235" t="s">
        <v>206</v>
      </c>
      <c r="F235" t="s">
        <v>188</v>
      </c>
    </row>
    <row r="236" spans="1:6">
      <c r="A236" t="s">
        <v>122</v>
      </c>
      <c r="B236" t="s">
        <v>24</v>
      </c>
      <c r="C236">
        <v>8.33</v>
      </c>
      <c r="D236">
        <v>0.01</v>
      </c>
      <c r="E236" t="s">
        <v>206</v>
      </c>
      <c r="F236" t="s">
        <v>193</v>
      </c>
    </row>
    <row r="237" spans="1:6">
      <c r="A237" t="s">
        <v>124</v>
      </c>
      <c r="B237" t="s">
        <v>22</v>
      </c>
      <c r="C237">
        <v>8.33</v>
      </c>
      <c r="D237">
        <v>0.02</v>
      </c>
      <c r="E237" t="s">
        <v>223</v>
      </c>
      <c r="F237" t="s">
        <v>197</v>
      </c>
    </row>
    <row r="238" spans="1:6">
      <c r="A238" t="s">
        <v>146</v>
      </c>
      <c r="B238" t="s">
        <v>78</v>
      </c>
      <c r="C238">
        <v>8.33</v>
      </c>
      <c r="D238">
        <v>0.01</v>
      </c>
      <c r="E238" t="s">
        <v>232</v>
      </c>
      <c r="F238" t="s">
        <v>178</v>
      </c>
    </row>
    <row r="239" spans="1:6">
      <c r="A239" t="s">
        <v>146</v>
      </c>
      <c r="B239" t="s">
        <v>80</v>
      </c>
      <c r="C239">
        <v>8.33</v>
      </c>
      <c r="D239">
        <v>0.01</v>
      </c>
      <c r="E239" t="s">
        <v>232</v>
      </c>
      <c r="F239" t="s">
        <v>185</v>
      </c>
    </row>
    <row r="240" spans="1:6">
      <c r="A240" t="s">
        <v>146</v>
      </c>
      <c r="B240" t="s">
        <v>22</v>
      </c>
      <c r="C240">
        <v>8.33</v>
      </c>
      <c r="D240">
        <v>0.01</v>
      </c>
      <c r="E240" t="s">
        <v>232</v>
      </c>
      <c r="F240" t="s">
        <v>197</v>
      </c>
    </row>
    <row r="241" spans="1:6">
      <c r="A241" t="s">
        <v>146</v>
      </c>
      <c r="B241" t="s">
        <v>132</v>
      </c>
      <c r="C241">
        <v>8.33</v>
      </c>
      <c r="D241">
        <v>0.01</v>
      </c>
      <c r="E241" t="s">
        <v>232</v>
      </c>
      <c r="F241" t="s">
        <v>187</v>
      </c>
    </row>
    <row r="242" spans="1:6">
      <c r="A242" t="s">
        <v>146</v>
      </c>
      <c r="B242" t="s">
        <v>26</v>
      </c>
      <c r="C242">
        <v>8.33</v>
      </c>
      <c r="D242">
        <v>0.01</v>
      </c>
      <c r="E242" t="s">
        <v>232</v>
      </c>
      <c r="F242" t="s">
        <v>188</v>
      </c>
    </row>
    <row r="243" spans="1:6">
      <c r="A243" t="s">
        <v>146</v>
      </c>
      <c r="B243" t="s">
        <v>126</v>
      </c>
      <c r="C243">
        <v>8.33</v>
      </c>
      <c r="D243">
        <v>0.01</v>
      </c>
      <c r="E243" t="s">
        <v>232</v>
      </c>
      <c r="F243" t="s">
        <v>219</v>
      </c>
    </row>
    <row r="244" spans="1:6">
      <c r="A244" t="s">
        <v>146</v>
      </c>
      <c r="B244" t="s">
        <v>110</v>
      </c>
      <c r="C244">
        <v>8.33</v>
      </c>
      <c r="D244">
        <v>0.01</v>
      </c>
      <c r="E244" t="s">
        <v>232</v>
      </c>
      <c r="F244" t="s">
        <v>183</v>
      </c>
    </row>
    <row r="245" spans="1:6">
      <c r="A245" t="s">
        <v>146</v>
      </c>
      <c r="B245" t="s">
        <v>82</v>
      </c>
      <c r="C245">
        <v>8.33</v>
      </c>
      <c r="D245">
        <v>0.01</v>
      </c>
      <c r="E245" t="s">
        <v>232</v>
      </c>
      <c r="F245" t="s">
        <v>222</v>
      </c>
    </row>
    <row r="246" spans="1:6">
      <c r="A246" t="s">
        <v>146</v>
      </c>
      <c r="B246" t="s">
        <v>50</v>
      </c>
      <c r="C246">
        <v>8.33</v>
      </c>
      <c r="D246">
        <v>0.01</v>
      </c>
      <c r="E246" t="s">
        <v>232</v>
      </c>
      <c r="F246" t="s">
        <v>174</v>
      </c>
    </row>
    <row r="247" spans="1:6">
      <c r="A247" t="s">
        <v>104</v>
      </c>
      <c r="B247" t="s">
        <v>16</v>
      </c>
      <c r="C247">
        <v>8.33</v>
      </c>
      <c r="D247">
        <v>0.02</v>
      </c>
      <c r="E247" t="s">
        <v>209</v>
      </c>
      <c r="F247" t="s">
        <v>189</v>
      </c>
    </row>
    <row r="248" spans="1:6">
      <c r="A248" t="s">
        <v>82</v>
      </c>
      <c r="B248" t="s">
        <v>16</v>
      </c>
      <c r="C248">
        <v>8.33</v>
      </c>
      <c r="D248">
        <v>0.04</v>
      </c>
      <c r="E248" t="s">
        <v>222</v>
      </c>
      <c r="F248" t="s">
        <v>189</v>
      </c>
    </row>
    <row r="249" spans="1:6">
      <c r="A249" t="s">
        <v>60</v>
      </c>
      <c r="B249" t="s">
        <v>16</v>
      </c>
      <c r="C249">
        <v>8.2799999999999994</v>
      </c>
      <c r="D249">
        <v>0.08</v>
      </c>
      <c r="E249" t="s">
        <v>228</v>
      </c>
      <c r="F249" t="s">
        <v>189</v>
      </c>
    </row>
    <row r="250" spans="1:6">
      <c r="A250" t="s">
        <v>92</v>
      </c>
      <c r="B250" t="s">
        <v>30</v>
      </c>
      <c r="C250">
        <v>8.2200000000000006</v>
      </c>
      <c r="D250">
        <v>0.04</v>
      </c>
      <c r="E250" t="s">
        <v>234</v>
      </c>
      <c r="F250" t="s">
        <v>213</v>
      </c>
    </row>
    <row r="251" spans="1:6">
      <c r="A251" t="s">
        <v>66</v>
      </c>
      <c r="B251" t="s">
        <v>26</v>
      </c>
      <c r="C251">
        <v>8.1999999999999993</v>
      </c>
      <c r="D251">
        <v>0.06</v>
      </c>
      <c r="E251" t="s">
        <v>186</v>
      </c>
      <c r="F251" t="s">
        <v>188</v>
      </c>
    </row>
    <row r="252" spans="1:6">
      <c r="A252" t="s">
        <v>62</v>
      </c>
      <c r="B252" t="s">
        <v>80</v>
      </c>
      <c r="C252">
        <v>8.15</v>
      </c>
      <c r="D252">
        <v>7.0000000000000007E-2</v>
      </c>
      <c r="E252" t="s">
        <v>176</v>
      </c>
      <c r="F252" t="s">
        <v>185</v>
      </c>
    </row>
    <row r="253" spans="1:6">
      <c r="A253" t="s">
        <v>62</v>
      </c>
      <c r="B253" t="s">
        <v>22</v>
      </c>
      <c r="C253">
        <v>8.15</v>
      </c>
      <c r="D253">
        <v>7.0000000000000007E-2</v>
      </c>
      <c r="E253" t="s">
        <v>176</v>
      </c>
      <c r="F253" t="s">
        <v>197</v>
      </c>
    </row>
    <row r="254" spans="1:6">
      <c r="A254" t="s">
        <v>56</v>
      </c>
      <c r="B254" t="s">
        <v>36</v>
      </c>
      <c r="C254">
        <v>8.1300000000000008</v>
      </c>
      <c r="D254">
        <v>0.06</v>
      </c>
      <c r="E254" t="s">
        <v>230</v>
      </c>
      <c r="F254" t="s">
        <v>199</v>
      </c>
    </row>
    <row r="255" spans="1:6">
      <c r="A255" t="s">
        <v>22</v>
      </c>
      <c r="B255" t="s">
        <v>16</v>
      </c>
      <c r="C255">
        <v>8.1</v>
      </c>
      <c r="D255">
        <v>0.21</v>
      </c>
      <c r="E255" t="s">
        <v>197</v>
      </c>
      <c r="F255" t="s">
        <v>189</v>
      </c>
    </row>
    <row r="256" spans="1:6">
      <c r="A256" t="s">
        <v>48</v>
      </c>
      <c r="B256" t="s">
        <v>22</v>
      </c>
      <c r="C256">
        <v>8.02</v>
      </c>
      <c r="D256">
        <v>0.09</v>
      </c>
      <c r="E256" t="s">
        <v>196</v>
      </c>
      <c r="F256" t="s">
        <v>197</v>
      </c>
    </row>
    <row r="257" spans="1:6">
      <c r="A257" t="s">
        <v>52</v>
      </c>
      <c r="B257" t="s">
        <v>22</v>
      </c>
      <c r="C257">
        <v>7.98</v>
      </c>
      <c r="D257">
        <v>0.08</v>
      </c>
      <c r="E257" t="s">
        <v>202</v>
      </c>
      <c r="F257" t="s">
        <v>197</v>
      </c>
    </row>
    <row r="258" spans="1:6">
      <c r="A258" t="s">
        <v>26</v>
      </c>
      <c r="B258" t="s">
        <v>22</v>
      </c>
      <c r="C258">
        <v>7.98</v>
      </c>
      <c r="D258">
        <v>0.18</v>
      </c>
      <c r="E258" t="s">
        <v>188</v>
      </c>
      <c r="F258" t="s">
        <v>197</v>
      </c>
    </row>
    <row r="259" spans="1:6">
      <c r="A259" t="s">
        <v>58</v>
      </c>
      <c r="B259" t="s">
        <v>52</v>
      </c>
      <c r="C259">
        <v>7.94</v>
      </c>
      <c r="D259">
        <v>0.06</v>
      </c>
      <c r="E259" t="s">
        <v>191</v>
      </c>
      <c r="F259" t="s">
        <v>202</v>
      </c>
    </row>
    <row r="260" spans="1:6">
      <c r="A260" t="s">
        <v>80</v>
      </c>
      <c r="B260" t="s">
        <v>38</v>
      </c>
      <c r="C260">
        <v>7.81</v>
      </c>
      <c r="D260">
        <v>0.03</v>
      </c>
      <c r="E260" t="s">
        <v>185</v>
      </c>
      <c r="F260" t="s">
        <v>190</v>
      </c>
    </row>
    <row r="261" spans="1:6">
      <c r="A261" t="s">
        <v>74</v>
      </c>
      <c r="B261" t="s">
        <v>30</v>
      </c>
      <c r="C261">
        <v>7.61</v>
      </c>
      <c r="D261">
        <v>0.04</v>
      </c>
      <c r="E261" t="s">
        <v>233</v>
      </c>
      <c r="F261" t="s">
        <v>213</v>
      </c>
    </row>
    <row r="262" spans="1:6">
      <c r="A262" t="s">
        <v>36</v>
      </c>
      <c r="B262" t="s">
        <v>22</v>
      </c>
      <c r="C262">
        <v>7.58</v>
      </c>
      <c r="D262">
        <v>0.13</v>
      </c>
      <c r="E262" t="s">
        <v>199</v>
      </c>
      <c r="F262" t="s">
        <v>197</v>
      </c>
    </row>
    <row r="263" spans="1:6">
      <c r="A263" t="s">
        <v>110</v>
      </c>
      <c r="B263" t="s">
        <v>20</v>
      </c>
      <c r="C263">
        <v>7.5</v>
      </c>
      <c r="D263">
        <v>0.02</v>
      </c>
      <c r="E263" t="s">
        <v>183</v>
      </c>
      <c r="F263" t="s">
        <v>181</v>
      </c>
    </row>
    <row r="264" spans="1:6">
      <c r="A264" t="s">
        <v>110</v>
      </c>
      <c r="B264" t="s">
        <v>50</v>
      </c>
      <c r="C264">
        <v>7.5</v>
      </c>
      <c r="D264">
        <v>0.02</v>
      </c>
      <c r="E264" t="s">
        <v>183</v>
      </c>
      <c r="F264" t="s">
        <v>174</v>
      </c>
    </row>
    <row r="265" spans="1:6">
      <c r="A265" t="s">
        <v>18</v>
      </c>
      <c r="B265" t="s">
        <v>28</v>
      </c>
      <c r="C265">
        <v>7.49</v>
      </c>
      <c r="D265">
        <v>0.23</v>
      </c>
      <c r="E265" t="s">
        <v>175</v>
      </c>
      <c r="F265" t="s">
        <v>173</v>
      </c>
    </row>
    <row r="266" spans="1:6">
      <c r="A266" t="s">
        <v>68</v>
      </c>
      <c r="B266" t="s">
        <v>28</v>
      </c>
      <c r="C266">
        <v>7.48</v>
      </c>
      <c r="D266">
        <v>0.05</v>
      </c>
      <c r="E266" t="s">
        <v>231</v>
      </c>
      <c r="F266" t="s">
        <v>173</v>
      </c>
    </row>
    <row r="267" spans="1:6">
      <c r="A267" t="s">
        <v>68</v>
      </c>
      <c r="B267" t="s">
        <v>20</v>
      </c>
      <c r="C267">
        <v>7.48</v>
      </c>
      <c r="D267">
        <v>0.05</v>
      </c>
      <c r="E267" t="s">
        <v>231</v>
      </c>
      <c r="F267" t="s">
        <v>181</v>
      </c>
    </row>
    <row r="268" spans="1:6">
      <c r="A268" t="s">
        <v>46</v>
      </c>
      <c r="B268" t="s">
        <v>22</v>
      </c>
      <c r="C268">
        <v>7.46</v>
      </c>
      <c r="D268">
        <v>0.1</v>
      </c>
      <c r="E268" t="s">
        <v>170</v>
      </c>
      <c r="F268" t="s">
        <v>197</v>
      </c>
    </row>
    <row r="269" spans="1:6">
      <c r="A269" t="s">
        <v>62</v>
      </c>
      <c r="B269" t="s">
        <v>44</v>
      </c>
      <c r="C269">
        <v>7.41</v>
      </c>
      <c r="D269">
        <v>0.06</v>
      </c>
      <c r="E269" t="s">
        <v>176</v>
      </c>
      <c r="F269" t="s">
        <v>182</v>
      </c>
    </row>
    <row r="270" spans="1:6">
      <c r="A270" t="s">
        <v>66</v>
      </c>
      <c r="B270" t="s">
        <v>64</v>
      </c>
      <c r="C270">
        <v>7.38</v>
      </c>
      <c r="D270">
        <v>0.05</v>
      </c>
      <c r="E270" t="s">
        <v>186</v>
      </c>
      <c r="F270" t="s">
        <v>229</v>
      </c>
    </row>
    <row r="271" spans="1:6">
      <c r="A271" t="s">
        <v>30</v>
      </c>
      <c r="B271" t="s">
        <v>20</v>
      </c>
      <c r="C271">
        <v>7.37</v>
      </c>
      <c r="D271">
        <v>0.04</v>
      </c>
      <c r="E271" t="s">
        <v>210</v>
      </c>
      <c r="F271" t="s">
        <v>181</v>
      </c>
    </row>
    <row r="272" spans="1:6">
      <c r="A272" t="s">
        <v>24</v>
      </c>
      <c r="B272" t="s">
        <v>26</v>
      </c>
      <c r="C272">
        <v>7.34</v>
      </c>
      <c r="D272">
        <v>0.16</v>
      </c>
      <c r="E272" t="s">
        <v>193</v>
      </c>
      <c r="F272" t="s">
        <v>188</v>
      </c>
    </row>
    <row r="273" spans="1:6">
      <c r="A273" t="s">
        <v>56</v>
      </c>
      <c r="B273" t="s">
        <v>26</v>
      </c>
      <c r="C273">
        <v>7.32</v>
      </c>
      <c r="D273">
        <v>0.05</v>
      </c>
      <c r="E273" t="s">
        <v>230</v>
      </c>
      <c r="F273" t="s">
        <v>188</v>
      </c>
    </row>
    <row r="274" spans="1:6">
      <c r="A274" t="s">
        <v>56</v>
      </c>
      <c r="B274" t="s">
        <v>24</v>
      </c>
      <c r="C274">
        <v>7.32</v>
      </c>
      <c r="D274">
        <v>0.05</v>
      </c>
      <c r="E274" t="s">
        <v>230</v>
      </c>
      <c r="F274" t="s">
        <v>193</v>
      </c>
    </row>
    <row r="275" spans="1:6">
      <c r="A275" t="s">
        <v>102</v>
      </c>
      <c r="B275" t="s">
        <v>126</v>
      </c>
      <c r="C275">
        <v>7.27</v>
      </c>
      <c r="D275">
        <v>0.02</v>
      </c>
      <c r="E275" t="s">
        <v>226</v>
      </c>
      <c r="F275" t="s">
        <v>219</v>
      </c>
    </row>
    <row r="276" spans="1:6">
      <c r="A276" t="s">
        <v>102</v>
      </c>
      <c r="B276" t="s">
        <v>94</v>
      </c>
      <c r="C276">
        <v>7.27</v>
      </c>
      <c r="D276">
        <v>0.02</v>
      </c>
      <c r="E276" t="s">
        <v>226</v>
      </c>
      <c r="F276" t="s">
        <v>168</v>
      </c>
    </row>
    <row r="277" spans="1:6">
      <c r="A277" t="s">
        <v>36</v>
      </c>
      <c r="B277" t="s">
        <v>32</v>
      </c>
      <c r="C277">
        <v>7.22</v>
      </c>
      <c r="D277">
        <v>0.12</v>
      </c>
      <c r="E277" t="s">
        <v>199</v>
      </c>
      <c r="F277" t="s">
        <v>212</v>
      </c>
    </row>
    <row r="278" spans="1:6">
      <c r="A278" t="s">
        <v>22</v>
      </c>
      <c r="B278" t="s">
        <v>32</v>
      </c>
      <c r="C278">
        <v>7.18</v>
      </c>
      <c r="D278">
        <v>0.19</v>
      </c>
      <c r="E278" t="s">
        <v>197</v>
      </c>
      <c r="F278" t="s">
        <v>212</v>
      </c>
    </row>
    <row r="279" spans="1:6">
      <c r="A279" t="s">
        <v>26</v>
      </c>
      <c r="B279" t="s">
        <v>24</v>
      </c>
      <c r="C279">
        <v>7.18</v>
      </c>
      <c r="D279">
        <v>0.16</v>
      </c>
      <c r="E279" t="s">
        <v>188</v>
      </c>
      <c r="F279" t="s">
        <v>193</v>
      </c>
    </row>
    <row r="280" spans="1:6">
      <c r="A280" t="s">
        <v>108</v>
      </c>
      <c r="B280" t="s">
        <v>22</v>
      </c>
      <c r="C280">
        <v>7.14</v>
      </c>
      <c r="D280">
        <v>0.02</v>
      </c>
      <c r="E280" t="s">
        <v>227</v>
      </c>
      <c r="F280" t="s">
        <v>197</v>
      </c>
    </row>
    <row r="281" spans="1:6">
      <c r="A281" t="s">
        <v>108</v>
      </c>
      <c r="B281" t="s">
        <v>32</v>
      </c>
      <c r="C281">
        <v>7.14</v>
      </c>
      <c r="D281">
        <v>0.02</v>
      </c>
      <c r="E281" t="s">
        <v>227</v>
      </c>
      <c r="F281" t="s">
        <v>212</v>
      </c>
    </row>
    <row r="282" spans="1:6">
      <c r="A282" t="s">
        <v>100</v>
      </c>
      <c r="B282" t="s">
        <v>20</v>
      </c>
      <c r="C282">
        <v>7.14</v>
      </c>
      <c r="D282">
        <v>0.02</v>
      </c>
      <c r="E282" t="s">
        <v>203</v>
      </c>
      <c r="F282" t="s">
        <v>181</v>
      </c>
    </row>
    <row r="283" spans="1:6">
      <c r="A283" t="s">
        <v>30</v>
      </c>
      <c r="B283" t="s">
        <v>18</v>
      </c>
      <c r="C283">
        <v>7.06</v>
      </c>
      <c r="D283">
        <v>0.19</v>
      </c>
      <c r="E283" t="s">
        <v>213</v>
      </c>
      <c r="F283" t="s">
        <v>175</v>
      </c>
    </row>
    <row r="284" spans="1:6">
      <c r="A284" t="s">
        <v>86</v>
      </c>
      <c r="B284" t="s">
        <v>30</v>
      </c>
      <c r="C284">
        <v>7.06</v>
      </c>
      <c r="D284">
        <v>0.04</v>
      </c>
      <c r="E284" t="s">
        <v>204</v>
      </c>
      <c r="F284" t="s">
        <v>213</v>
      </c>
    </row>
    <row r="285" spans="1:6">
      <c r="A285" t="s">
        <v>86</v>
      </c>
      <c r="B285" t="s">
        <v>22</v>
      </c>
      <c r="C285">
        <v>7.06</v>
      </c>
      <c r="D285">
        <v>0.04</v>
      </c>
      <c r="E285" t="s">
        <v>204</v>
      </c>
      <c r="F285" t="s">
        <v>197</v>
      </c>
    </row>
    <row r="286" spans="1:6">
      <c r="A286" t="s">
        <v>86</v>
      </c>
      <c r="B286" t="s">
        <v>40</v>
      </c>
      <c r="C286">
        <v>7.06</v>
      </c>
      <c r="D286">
        <v>0.04</v>
      </c>
      <c r="E286" t="s">
        <v>204</v>
      </c>
      <c r="F286" t="s">
        <v>192</v>
      </c>
    </row>
    <row r="287" spans="1:6">
      <c r="A287" t="s">
        <v>20</v>
      </c>
      <c r="B287" t="s">
        <v>30</v>
      </c>
      <c r="C287">
        <v>7.02</v>
      </c>
      <c r="D287">
        <v>0.22</v>
      </c>
      <c r="E287" t="s">
        <v>181</v>
      </c>
      <c r="F287" t="s">
        <v>213</v>
      </c>
    </row>
    <row r="288" spans="1:6">
      <c r="A288" t="s">
        <v>22</v>
      </c>
      <c r="B288" t="s">
        <v>26</v>
      </c>
      <c r="C288">
        <v>6.94</v>
      </c>
      <c r="D288">
        <v>0.18</v>
      </c>
      <c r="E288" t="s">
        <v>197</v>
      </c>
      <c r="F288" t="s">
        <v>188</v>
      </c>
    </row>
    <row r="289" spans="1:6">
      <c r="A289" t="s">
        <v>82</v>
      </c>
      <c r="B289" t="s">
        <v>34</v>
      </c>
      <c r="C289">
        <v>6.94</v>
      </c>
      <c r="D289">
        <v>0.03</v>
      </c>
      <c r="E289" t="s">
        <v>222</v>
      </c>
      <c r="F289" t="s">
        <v>198</v>
      </c>
    </row>
    <row r="290" spans="1:6">
      <c r="A290" t="s">
        <v>50</v>
      </c>
      <c r="B290" t="s">
        <v>24</v>
      </c>
      <c r="C290">
        <v>6.9</v>
      </c>
      <c r="D290">
        <v>0.08</v>
      </c>
      <c r="E290" t="s">
        <v>174</v>
      </c>
      <c r="F290" t="s">
        <v>193</v>
      </c>
    </row>
    <row r="291" spans="1:6">
      <c r="A291" t="s">
        <v>70</v>
      </c>
      <c r="B291" t="s">
        <v>20</v>
      </c>
      <c r="C291">
        <v>6.84</v>
      </c>
      <c r="D291">
        <v>0.05</v>
      </c>
      <c r="E291" t="s">
        <v>208</v>
      </c>
      <c r="F291" t="s">
        <v>181</v>
      </c>
    </row>
    <row r="292" spans="1:6">
      <c r="A292" t="s">
        <v>70</v>
      </c>
      <c r="B292" t="s">
        <v>18</v>
      </c>
      <c r="C292">
        <v>6.84</v>
      </c>
      <c r="D292">
        <v>0.05</v>
      </c>
      <c r="E292" t="s">
        <v>208</v>
      </c>
      <c r="F292" t="s">
        <v>175</v>
      </c>
    </row>
    <row r="293" spans="1:6">
      <c r="A293" t="s">
        <v>24</v>
      </c>
      <c r="B293" t="s">
        <v>18</v>
      </c>
      <c r="C293">
        <v>6.79</v>
      </c>
      <c r="D293">
        <v>0.15</v>
      </c>
      <c r="E293" t="s">
        <v>193</v>
      </c>
      <c r="F293" t="s">
        <v>175</v>
      </c>
    </row>
    <row r="294" spans="1:6">
      <c r="A294" t="s">
        <v>52</v>
      </c>
      <c r="B294" t="s">
        <v>18</v>
      </c>
      <c r="C294">
        <v>6.75</v>
      </c>
      <c r="D294">
        <v>7.0000000000000007E-2</v>
      </c>
      <c r="E294" t="s">
        <v>202</v>
      </c>
      <c r="F294" t="s">
        <v>175</v>
      </c>
    </row>
    <row r="295" spans="1:6">
      <c r="A295" t="s">
        <v>98</v>
      </c>
      <c r="B295" t="s">
        <v>30</v>
      </c>
      <c r="C295">
        <v>6.67</v>
      </c>
      <c r="D295">
        <v>0.02</v>
      </c>
      <c r="E295" t="s">
        <v>215</v>
      </c>
      <c r="F295" t="s">
        <v>213</v>
      </c>
    </row>
    <row r="296" spans="1:6">
      <c r="A296" t="s">
        <v>98</v>
      </c>
      <c r="B296" t="s">
        <v>20</v>
      </c>
      <c r="C296">
        <v>6.67</v>
      </c>
      <c r="D296">
        <v>0.02</v>
      </c>
      <c r="E296" t="s">
        <v>215</v>
      </c>
      <c r="F296" t="s">
        <v>181</v>
      </c>
    </row>
    <row r="297" spans="1:6">
      <c r="A297" t="s">
        <v>112</v>
      </c>
      <c r="B297" t="s">
        <v>52</v>
      </c>
      <c r="C297">
        <v>6.67</v>
      </c>
      <c r="D297">
        <v>0.01</v>
      </c>
      <c r="E297" t="s">
        <v>236</v>
      </c>
      <c r="F297" t="s">
        <v>202</v>
      </c>
    </row>
    <row r="298" spans="1:6">
      <c r="A298" t="s">
        <v>112</v>
      </c>
      <c r="B298" t="s">
        <v>72</v>
      </c>
      <c r="C298">
        <v>6.67</v>
      </c>
      <c r="D298">
        <v>0.01</v>
      </c>
      <c r="E298" t="s">
        <v>236</v>
      </c>
      <c r="F298" t="s">
        <v>205</v>
      </c>
    </row>
    <row r="299" spans="1:6">
      <c r="A299" t="s">
        <v>112</v>
      </c>
      <c r="B299" t="s">
        <v>30</v>
      </c>
      <c r="C299">
        <v>6.67</v>
      </c>
      <c r="D299">
        <v>0.01</v>
      </c>
      <c r="E299" t="s">
        <v>236</v>
      </c>
      <c r="F299" t="s">
        <v>213</v>
      </c>
    </row>
    <row r="300" spans="1:6">
      <c r="A300" t="s">
        <v>112</v>
      </c>
      <c r="B300" t="s">
        <v>28</v>
      </c>
      <c r="C300">
        <v>6.67</v>
      </c>
      <c r="D300">
        <v>0.01</v>
      </c>
      <c r="E300" t="s">
        <v>236</v>
      </c>
      <c r="F300" t="s">
        <v>173</v>
      </c>
    </row>
    <row r="301" spans="1:6">
      <c r="A301" t="s">
        <v>112</v>
      </c>
      <c r="B301" t="s">
        <v>70</v>
      </c>
      <c r="C301">
        <v>6.67</v>
      </c>
      <c r="D301">
        <v>0.01</v>
      </c>
      <c r="E301" t="s">
        <v>236</v>
      </c>
      <c r="F301" t="s">
        <v>208</v>
      </c>
    </row>
    <row r="302" spans="1:6">
      <c r="A302" t="s">
        <v>112</v>
      </c>
      <c r="B302" t="s">
        <v>44</v>
      </c>
      <c r="C302">
        <v>6.67</v>
      </c>
      <c r="D302">
        <v>0.01</v>
      </c>
      <c r="E302" t="s">
        <v>236</v>
      </c>
      <c r="F302" t="s">
        <v>182</v>
      </c>
    </row>
    <row r="303" spans="1:6">
      <c r="A303" t="s">
        <v>112</v>
      </c>
      <c r="B303" t="s">
        <v>86</v>
      </c>
      <c r="C303">
        <v>6.67</v>
      </c>
      <c r="D303">
        <v>0.01</v>
      </c>
      <c r="E303" t="s">
        <v>236</v>
      </c>
      <c r="F303" t="s">
        <v>204</v>
      </c>
    </row>
    <row r="304" spans="1:6">
      <c r="A304" t="s">
        <v>142</v>
      </c>
      <c r="B304" t="s">
        <v>46</v>
      </c>
      <c r="C304">
        <v>6.67</v>
      </c>
      <c r="D304">
        <v>0.01</v>
      </c>
      <c r="E304" t="s">
        <v>240</v>
      </c>
      <c r="F304" t="s">
        <v>170</v>
      </c>
    </row>
    <row r="305" spans="1:6">
      <c r="A305" t="s">
        <v>142</v>
      </c>
      <c r="B305" t="s">
        <v>52</v>
      </c>
      <c r="C305">
        <v>6.67</v>
      </c>
      <c r="D305">
        <v>0.01</v>
      </c>
      <c r="E305" t="s">
        <v>240</v>
      </c>
      <c r="F305" t="s">
        <v>202</v>
      </c>
    </row>
    <row r="306" spans="1:6">
      <c r="A306" t="s">
        <v>142</v>
      </c>
      <c r="B306" t="s">
        <v>68</v>
      </c>
      <c r="C306">
        <v>6.67</v>
      </c>
      <c r="D306">
        <v>0.01</v>
      </c>
      <c r="E306" t="s">
        <v>240</v>
      </c>
      <c r="F306" t="s">
        <v>231</v>
      </c>
    </row>
    <row r="307" spans="1:6">
      <c r="A307" t="s">
        <v>142</v>
      </c>
      <c r="B307" t="s">
        <v>122</v>
      </c>
      <c r="C307">
        <v>6.67</v>
      </c>
      <c r="D307">
        <v>0.01</v>
      </c>
      <c r="E307" t="s">
        <v>240</v>
      </c>
      <c r="F307" t="s">
        <v>206</v>
      </c>
    </row>
    <row r="308" spans="1:6">
      <c r="A308" t="s">
        <v>142</v>
      </c>
      <c r="B308" t="s">
        <v>26</v>
      </c>
      <c r="C308">
        <v>6.67</v>
      </c>
      <c r="D308">
        <v>0.01</v>
      </c>
      <c r="E308" t="s">
        <v>240</v>
      </c>
      <c r="F308" t="s">
        <v>188</v>
      </c>
    </row>
    <row r="309" spans="1:6">
      <c r="A309" t="s">
        <v>142</v>
      </c>
      <c r="B309" t="s">
        <v>130</v>
      </c>
      <c r="C309">
        <v>6.67</v>
      </c>
      <c r="D309">
        <v>0.01</v>
      </c>
      <c r="E309" t="s">
        <v>240</v>
      </c>
      <c r="F309" t="s">
        <v>217</v>
      </c>
    </row>
    <row r="310" spans="1:6">
      <c r="A310" t="s">
        <v>142</v>
      </c>
      <c r="B310" t="s">
        <v>156</v>
      </c>
      <c r="C310">
        <v>6.67</v>
      </c>
      <c r="D310">
        <v>0.01</v>
      </c>
      <c r="E310" t="s">
        <v>240</v>
      </c>
      <c r="F310" t="s">
        <v>235</v>
      </c>
    </row>
    <row r="311" spans="1:6">
      <c r="A311" t="s">
        <v>142</v>
      </c>
      <c r="B311" t="s">
        <v>44</v>
      </c>
      <c r="C311">
        <v>6.67</v>
      </c>
      <c r="D311">
        <v>0.01</v>
      </c>
      <c r="E311" t="s">
        <v>240</v>
      </c>
      <c r="F311" t="s">
        <v>182</v>
      </c>
    </row>
    <row r="312" spans="1:6">
      <c r="A312" t="s">
        <v>142</v>
      </c>
      <c r="B312" t="s">
        <v>40</v>
      </c>
      <c r="C312">
        <v>6.67</v>
      </c>
      <c r="D312">
        <v>0.01</v>
      </c>
      <c r="E312" t="s">
        <v>240</v>
      </c>
      <c r="F312" t="s">
        <v>192</v>
      </c>
    </row>
    <row r="313" spans="1:6">
      <c r="A313" t="s">
        <v>142</v>
      </c>
      <c r="B313" t="s">
        <v>104</v>
      </c>
      <c r="C313">
        <v>6.67</v>
      </c>
      <c r="D313">
        <v>0.01</v>
      </c>
      <c r="E313" t="s">
        <v>240</v>
      </c>
      <c r="F313" t="s">
        <v>209</v>
      </c>
    </row>
    <row r="314" spans="1:6">
      <c r="A314" t="s">
        <v>134</v>
      </c>
      <c r="B314" t="s">
        <v>78</v>
      </c>
      <c r="C314">
        <v>6.67</v>
      </c>
      <c r="D314">
        <v>0.01</v>
      </c>
      <c r="E314" t="s">
        <v>218</v>
      </c>
      <c r="F314" t="s">
        <v>178</v>
      </c>
    </row>
    <row r="315" spans="1:6">
      <c r="A315" t="s">
        <v>134</v>
      </c>
      <c r="B315" t="s">
        <v>68</v>
      </c>
      <c r="C315">
        <v>6.67</v>
      </c>
      <c r="D315">
        <v>0.01</v>
      </c>
      <c r="E315" t="s">
        <v>218</v>
      </c>
      <c r="F315" t="s">
        <v>231</v>
      </c>
    </row>
    <row r="316" spans="1:6">
      <c r="A316" t="s">
        <v>134</v>
      </c>
      <c r="B316" t="s">
        <v>146</v>
      </c>
      <c r="C316">
        <v>6.67</v>
      </c>
      <c r="D316">
        <v>0.01</v>
      </c>
      <c r="E316" t="s">
        <v>218</v>
      </c>
      <c r="F316" t="s">
        <v>232</v>
      </c>
    </row>
    <row r="317" spans="1:6">
      <c r="A317" t="s">
        <v>134</v>
      </c>
      <c r="B317" t="s">
        <v>62</v>
      </c>
      <c r="C317">
        <v>6.67</v>
      </c>
      <c r="D317">
        <v>0.01</v>
      </c>
      <c r="E317" t="s">
        <v>218</v>
      </c>
      <c r="F317" t="s">
        <v>176</v>
      </c>
    </row>
    <row r="318" spans="1:6">
      <c r="A318" t="s">
        <v>134</v>
      </c>
      <c r="B318" t="s">
        <v>66</v>
      </c>
      <c r="C318">
        <v>6.67</v>
      </c>
      <c r="D318">
        <v>0.01</v>
      </c>
      <c r="E318" t="s">
        <v>218</v>
      </c>
      <c r="F318" t="s">
        <v>186</v>
      </c>
    </row>
    <row r="319" spans="1:6">
      <c r="A319" t="s">
        <v>62</v>
      </c>
      <c r="B319" t="s">
        <v>80</v>
      </c>
      <c r="C319">
        <v>6.67</v>
      </c>
      <c r="D319">
        <v>0.05</v>
      </c>
      <c r="E319" t="s">
        <v>176</v>
      </c>
      <c r="F319" t="s">
        <v>207</v>
      </c>
    </row>
    <row r="320" spans="1:6">
      <c r="A320" t="s">
        <v>89</v>
      </c>
      <c r="B320" t="s">
        <v>34</v>
      </c>
      <c r="C320">
        <v>6.67</v>
      </c>
      <c r="D320">
        <v>0.03</v>
      </c>
      <c r="E320" t="s">
        <v>177</v>
      </c>
      <c r="F320" t="s">
        <v>198</v>
      </c>
    </row>
    <row r="321" spans="1:6">
      <c r="A321" t="s">
        <v>89</v>
      </c>
      <c r="B321" t="s">
        <v>22</v>
      </c>
      <c r="C321">
        <v>6.67</v>
      </c>
      <c r="D321">
        <v>0.03</v>
      </c>
      <c r="E321" t="s">
        <v>177</v>
      </c>
      <c r="F321" t="s">
        <v>197</v>
      </c>
    </row>
    <row r="322" spans="1:6">
      <c r="A322" t="s">
        <v>89</v>
      </c>
      <c r="B322" t="s">
        <v>36</v>
      </c>
      <c r="C322">
        <v>6.67</v>
      </c>
      <c r="D322">
        <v>0.03</v>
      </c>
      <c r="E322" t="s">
        <v>177</v>
      </c>
      <c r="F322" t="s">
        <v>199</v>
      </c>
    </row>
    <row r="323" spans="1:6">
      <c r="A323" t="s">
        <v>26</v>
      </c>
      <c r="B323" t="s">
        <v>18</v>
      </c>
      <c r="C323">
        <v>6.65</v>
      </c>
      <c r="D323">
        <v>0.15</v>
      </c>
      <c r="E323" t="s">
        <v>188</v>
      </c>
      <c r="F323" t="s">
        <v>175</v>
      </c>
    </row>
    <row r="324" spans="1:6">
      <c r="A324" t="s">
        <v>72</v>
      </c>
      <c r="B324" t="s">
        <v>22</v>
      </c>
      <c r="C324">
        <v>6.59</v>
      </c>
      <c r="D324">
        <v>0.04</v>
      </c>
      <c r="E324" t="s">
        <v>205</v>
      </c>
      <c r="F324" t="s">
        <v>197</v>
      </c>
    </row>
    <row r="325" spans="1:6">
      <c r="A325" t="s">
        <v>46</v>
      </c>
      <c r="B325" t="s">
        <v>18</v>
      </c>
      <c r="C325">
        <v>6.58</v>
      </c>
      <c r="D325">
        <v>0.09</v>
      </c>
      <c r="E325" t="s">
        <v>170</v>
      </c>
      <c r="F325" t="s">
        <v>175</v>
      </c>
    </row>
    <row r="326" spans="1:6">
      <c r="A326" t="s">
        <v>68</v>
      </c>
      <c r="B326" t="s">
        <v>32</v>
      </c>
      <c r="C326">
        <v>6.54</v>
      </c>
      <c r="D326">
        <v>0.04</v>
      </c>
      <c r="E326" t="s">
        <v>231</v>
      </c>
      <c r="F326" t="s">
        <v>212</v>
      </c>
    </row>
    <row r="327" spans="1:6">
      <c r="A327" t="s">
        <v>64</v>
      </c>
      <c r="B327" t="s">
        <v>66</v>
      </c>
      <c r="C327">
        <v>6.52</v>
      </c>
      <c r="D327">
        <v>0.05</v>
      </c>
      <c r="E327" t="s">
        <v>229</v>
      </c>
      <c r="F327" t="s">
        <v>186</v>
      </c>
    </row>
    <row r="328" spans="1:6">
      <c r="A328" t="s">
        <v>36</v>
      </c>
      <c r="B328" t="s">
        <v>16</v>
      </c>
      <c r="C328">
        <v>6.5</v>
      </c>
      <c r="D328">
        <v>0.11</v>
      </c>
      <c r="E328" t="s">
        <v>199</v>
      </c>
      <c r="F328" t="s">
        <v>189</v>
      </c>
    </row>
    <row r="329" spans="1:6">
      <c r="A329" t="s">
        <v>36</v>
      </c>
      <c r="B329" t="s">
        <v>26</v>
      </c>
      <c r="C329">
        <v>6.5</v>
      </c>
      <c r="D329">
        <v>0.11</v>
      </c>
      <c r="E329" t="s">
        <v>199</v>
      </c>
      <c r="F329" t="s">
        <v>188</v>
      </c>
    </row>
    <row r="330" spans="1:6">
      <c r="A330" t="s">
        <v>120</v>
      </c>
      <c r="B330" t="s">
        <v>16</v>
      </c>
      <c r="C330">
        <v>6.38</v>
      </c>
      <c r="D330">
        <v>0.02</v>
      </c>
      <c r="E330" t="s">
        <v>216</v>
      </c>
      <c r="F330" t="s">
        <v>189</v>
      </c>
    </row>
    <row r="331" spans="1:6">
      <c r="A331" t="s">
        <v>120</v>
      </c>
      <c r="B331" t="s">
        <v>26</v>
      </c>
      <c r="C331">
        <v>6.38</v>
      </c>
      <c r="D331">
        <v>0.02</v>
      </c>
      <c r="E331" t="s">
        <v>216</v>
      </c>
      <c r="F331" t="s">
        <v>188</v>
      </c>
    </row>
    <row r="332" spans="1:6">
      <c r="A332" t="s">
        <v>114</v>
      </c>
      <c r="B332" t="s">
        <v>72</v>
      </c>
      <c r="C332">
        <v>6.38</v>
      </c>
      <c r="D332">
        <v>0.02</v>
      </c>
      <c r="E332" t="s">
        <v>221</v>
      </c>
      <c r="F332" t="s">
        <v>205</v>
      </c>
    </row>
    <row r="333" spans="1:6">
      <c r="A333" t="s">
        <v>114</v>
      </c>
      <c r="B333" t="s">
        <v>18</v>
      </c>
      <c r="C333">
        <v>6.38</v>
      </c>
      <c r="D333">
        <v>0.02</v>
      </c>
      <c r="E333" t="s">
        <v>221</v>
      </c>
      <c r="F333" t="s">
        <v>175</v>
      </c>
    </row>
    <row r="334" spans="1:6">
      <c r="A334" t="s">
        <v>106</v>
      </c>
      <c r="B334" t="s">
        <v>48</v>
      </c>
      <c r="C334">
        <v>6.38</v>
      </c>
      <c r="D334">
        <v>0.02</v>
      </c>
      <c r="E334" t="s">
        <v>225</v>
      </c>
      <c r="F334" t="s">
        <v>196</v>
      </c>
    </row>
    <row r="335" spans="1:6">
      <c r="A335" t="s">
        <v>106</v>
      </c>
      <c r="B335" t="s">
        <v>66</v>
      </c>
      <c r="C335">
        <v>6.38</v>
      </c>
      <c r="D335">
        <v>0.02</v>
      </c>
      <c r="E335" t="s">
        <v>225</v>
      </c>
      <c r="F335" t="s">
        <v>186</v>
      </c>
    </row>
    <row r="336" spans="1:6">
      <c r="A336" t="s">
        <v>44</v>
      </c>
      <c r="B336" t="s">
        <v>20</v>
      </c>
      <c r="C336">
        <v>6.38</v>
      </c>
      <c r="D336">
        <v>0.11</v>
      </c>
      <c r="E336" t="s">
        <v>182</v>
      </c>
      <c r="F336" t="s">
        <v>181</v>
      </c>
    </row>
    <row r="337" spans="1:6">
      <c r="A337" t="s">
        <v>58</v>
      </c>
      <c r="B337" t="s">
        <v>20</v>
      </c>
      <c r="C337">
        <v>6.35</v>
      </c>
      <c r="D337">
        <v>0.05</v>
      </c>
      <c r="E337" t="s">
        <v>191</v>
      </c>
      <c r="F337" t="s">
        <v>181</v>
      </c>
    </row>
    <row r="338" spans="1:6">
      <c r="A338" t="s">
        <v>30</v>
      </c>
      <c r="B338" t="s">
        <v>40</v>
      </c>
      <c r="C338">
        <v>6.32</v>
      </c>
      <c r="D338">
        <v>0.04</v>
      </c>
      <c r="E338" t="s">
        <v>210</v>
      </c>
      <c r="F338" t="s">
        <v>192</v>
      </c>
    </row>
    <row r="339" spans="1:6">
      <c r="A339" t="s">
        <v>80</v>
      </c>
      <c r="B339" t="s">
        <v>30</v>
      </c>
      <c r="C339">
        <v>6.25</v>
      </c>
      <c r="D339">
        <v>0.02</v>
      </c>
      <c r="E339" t="s">
        <v>185</v>
      </c>
      <c r="F339" t="s">
        <v>213</v>
      </c>
    </row>
    <row r="340" spans="1:6">
      <c r="A340" t="s">
        <v>80</v>
      </c>
      <c r="B340" t="s">
        <v>18</v>
      </c>
      <c r="C340">
        <v>6.25</v>
      </c>
      <c r="D340">
        <v>0.02</v>
      </c>
      <c r="E340" t="s">
        <v>185</v>
      </c>
      <c r="F340" t="s">
        <v>175</v>
      </c>
    </row>
    <row r="341" spans="1:6">
      <c r="A341" t="s">
        <v>140</v>
      </c>
      <c r="B341" t="s">
        <v>20</v>
      </c>
      <c r="C341">
        <v>6.25</v>
      </c>
      <c r="D341">
        <v>0.01</v>
      </c>
      <c r="E341" t="s">
        <v>214</v>
      </c>
      <c r="F341" t="s">
        <v>181</v>
      </c>
    </row>
    <row r="342" spans="1:6">
      <c r="A342" t="s">
        <v>140</v>
      </c>
      <c r="B342" t="s">
        <v>36</v>
      </c>
      <c r="C342">
        <v>6.25</v>
      </c>
      <c r="D342">
        <v>0.01</v>
      </c>
      <c r="E342" t="s">
        <v>214</v>
      </c>
      <c r="F342" t="s">
        <v>199</v>
      </c>
    </row>
    <row r="343" spans="1:6">
      <c r="A343" t="s">
        <v>140</v>
      </c>
      <c r="B343" t="s">
        <v>18</v>
      </c>
      <c r="C343">
        <v>6.25</v>
      </c>
      <c r="D343">
        <v>0.01</v>
      </c>
      <c r="E343" t="s">
        <v>214</v>
      </c>
      <c r="F343" t="s">
        <v>175</v>
      </c>
    </row>
    <row r="344" spans="1:6">
      <c r="A344" t="s">
        <v>140</v>
      </c>
      <c r="B344" t="s">
        <v>64</v>
      </c>
      <c r="C344">
        <v>6.25</v>
      </c>
      <c r="D344">
        <v>0.01</v>
      </c>
      <c r="E344" t="s">
        <v>214</v>
      </c>
      <c r="F344" t="s">
        <v>229</v>
      </c>
    </row>
    <row r="345" spans="1:6">
      <c r="A345" t="s">
        <v>140</v>
      </c>
      <c r="B345" t="s">
        <v>110</v>
      </c>
      <c r="C345">
        <v>6.25</v>
      </c>
      <c r="D345">
        <v>0.01</v>
      </c>
      <c r="E345" t="s">
        <v>214</v>
      </c>
      <c r="F345" t="s">
        <v>183</v>
      </c>
    </row>
    <row r="346" spans="1:6">
      <c r="A346" t="s">
        <v>140</v>
      </c>
      <c r="B346" t="s">
        <v>44</v>
      </c>
      <c r="C346">
        <v>6.25</v>
      </c>
      <c r="D346">
        <v>0.01</v>
      </c>
      <c r="E346" t="s">
        <v>214</v>
      </c>
      <c r="F346" t="s">
        <v>182</v>
      </c>
    </row>
    <row r="347" spans="1:6">
      <c r="A347" t="s">
        <v>140</v>
      </c>
      <c r="B347" t="s">
        <v>24</v>
      </c>
      <c r="C347">
        <v>6.25</v>
      </c>
      <c r="D347">
        <v>0.01</v>
      </c>
      <c r="E347" t="s">
        <v>214</v>
      </c>
      <c r="F347" t="s">
        <v>193</v>
      </c>
    </row>
    <row r="348" spans="1:6">
      <c r="A348" t="s">
        <v>140</v>
      </c>
      <c r="B348" t="s">
        <v>58</v>
      </c>
      <c r="C348">
        <v>6.25</v>
      </c>
      <c r="D348">
        <v>0.01</v>
      </c>
      <c r="E348" t="s">
        <v>214</v>
      </c>
      <c r="F348" t="s">
        <v>191</v>
      </c>
    </row>
    <row r="349" spans="1:6">
      <c r="A349" t="s">
        <v>140</v>
      </c>
      <c r="B349" t="s">
        <v>66</v>
      </c>
      <c r="C349">
        <v>6.25</v>
      </c>
      <c r="D349">
        <v>0.01</v>
      </c>
      <c r="E349" t="s">
        <v>214</v>
      </c>
      <c r="F349" t="s">
        <v>186</v>
      </c>
    </row>
    <row r="350" spans="1:6">
      <c r="A350" t="s">
        <v>140</v>
      </c>
      <c r="B350" t="s">
        <v>32</v>
      </c>
      <c r="C350">
        <v>6.25</v>
      </c>
      <c r="D350">
        <v>0.01</v>
      </c>
      <c r="E350" t="s">
        <v>214</v>
      </c>
      <c r="F350" t="s">
        <v>212</v>
      </c>
    </row>
    <row r="351" spans="1:6">
      <c r="A351" t="s">
        <v>76</v>
      </c>
      <c r="B351" t="s">
        <v>46</v>
      </c>
      <c r="C351">
        <v>6.19</v>
      </c>
      <c r="D351">
        <v>0.04</v>
      </c>
      <c r="E351" t="s">
        <v>172</v>
      </c>
      <c r="F351" t="s">
        <v>170</v>
      </c>
    </row>
    <row r="352" spans="1:6">
      <c r="A352" t="s">
        <v>76</v>
      </c>
      <c r="B352" t="s">
        <v>112</v>
      </c>
      <c r="C352">
        <v>6.19</v>
      </c>
      <c r="D352">
        <v>0.04</v>
      </c>
      <c r="E352" t="s">
        <v>172</v>
      </c>
      <c r="F352" t="s">
        <v>236</v>
      </c>
    </row>
    <row r="353" spans="1:6">
      <c r="A353" t="s">
        <v>76</v>
      </c>
      <c r="B353" t="s">
        <v>26</v>
      </c>
      <c r="C353">
        <v>6.19</v>
      </c>
      <c r="D353">
        <v>0.04</v>
      </c>
      <c r="E353" t="s">
        <v>172</v>
      </c>
      <c r="F353" t="s">
        <v>188</v>
      </c>
    </row>
    <row r="354" spans="1:6">
      <c r="A354" t="s">
        <v>52</v>
      </c>
      <c r="B354" t="s">
        <v>58</v>
      </c>
      <c r="C354">
        <v>6.13</v>
      </c>
      <c r="D354">
        <v>0.06</v>
      </c>
      <c r="E354" t="s">
        <v>202</v>
      </c>
      <c r="F354" t="s">
        <v>191</v>
      </c>
    </row>
    <row r="355" spans="1:6">
      <c r="A355" t="s">
        <v>16</v>
      </c>
      <c r="B355" t="s">
        <v>18</v>
      </c>
      <c r="C355">
        <v>6.09</v>
      </c>
      <c r="D355">
        <v>0.27</v>
      </c>
      <c r="E355" t="s">
        <v>189</v>
      </c>
      <c r="F355" t="s">
        <v>175</v>
      </c>
    </row>
    <row r="356" spans="1:6">
      <c r="A356" t="s">
        <v>126</v>
      </c>
      <c r="B356" t="s">
        <v>28</v>
      </c>
      <c r="C356">
        <v>6.06</v>
      </c>
      <c r="D356">
        <v>0.01</v>
      </c>
      <c r="E356" t="s">
        <v>219</v>
      </c>
      <c r="F356" t="s">
        <v>173</v>
      </c>
    </row>
    <row r="357" spans="1:6">
      <c r="A357" t="s">
        <v>126</v>
      </c>
      <c r="B357" t="s">
        <v>22</v>
      </c>
      <c r="C357">
        <v>6.06</v>
      </c>
      <c r="D357">
        <v>0.01</v>
      </c>
      <c r="E357" t="s">
        <v>219</v>
      </c>
      <c r="F357" t="s">
        <v>197</v>
      </c>
    </row>
    <row r="358" spans="1:6">
      <c r="A358" t="s">
        <v>126</v>
      </c>
      <c r="B358" t="s">
        <v>64</v>
      </c>
      <c r="C358">
        <v>6.06</v>
      </c>
      <c r="D358">
        <v>0.01</v>
      </c>
      <c r="E358" t="s">
        <v>219</v>
      </c>
      <c r="F358" t="s">
        <v>229</v>
      </c>
    </row>
    <row r="359" spans="1:6">
      <c r="A359" t="s">
        <v>126</v>
      </c>
      <c r="B359" t="s">
        <v>110</v>
      </c>
      <c r="C359">
        <v>6.06</v>
      </c>
      <c r="D359">
        <v>0.01</v>
      </c>
      <c r="E359" t="s">
        <v>219</v>
      </c>
      <c r="F359" t="s">
        <v>183</v>
      </c>
    </row>
    <row r="360" spans="1:6">
      <c r="A360" t="s">
        <v>126</v>
      </c>
      <c r="B360" t="s">
        <v>24</v>
      </c>
      <c r="C360">
        <v>6.06</v>
      </c>
      <c r="D360">
        <v>0.01</v>
      </c>
      <c r="E360" t="s">
        <v>219</v>
      </c>
      <c r="F360" t="s">
        <v>193</v>
      </c>
    </row>
    <row r="361" spans="1:6">
      <c r="A361" t="s">
        <v>44</v>
      </c>
      <c r="B361" t="s">
        <v>16</v>
      </c>
      <c r="C361">
        <v>6.03</v>
      </c>
      <c r="D361">
        <v>0.1</v>
      </c>
      <c r="E361" t="s">
        <v>182</v>
      </c>
      <c r="F361" t="s">
        <v>189</v>
      </c>
    </row>
    <row r="362" spans="1:6">
      <c r="A362" t="s">
        <v>70</v>
      </c>
      <c r="B362" t="s">
        <v>42</v>
      </c>
      <c r="C362">
        <v>5.98</v>
      </c>
      <c r="D362">
        <v>0.04</v>
      </c>
      <c r="E362" t="s">
        <v>208</v>
      </c>
      <c r="F362" t="s">
        <v>194</v>
      </c>
    </row>
    <row r="363" spans="1:6">
      <c r="A363" t="s">
        <v>18</v>
      </c>
      <c r="B363" t="s">
        <v>30</v>
      </c>
      <c r="C363">
        <v>5.95</v>
      </c>
      <c r="D363">
        <v>0.19</v>
      </c>
      <c r="E363" t="s">
        <v>175</v>
      </c>
      <c r="F363" t="s">
        <v>213</v>
      </c>
    </row>
    <row r="364" spans="1:6">
      <c r="A364" t="s">
        <v>32</v>
      </c>
      <c r="B364" t="s">
        <v>36</v>
      </c>
      <c r="C364">
        <v>5.92</v>
      </c>
      <c r="D364">
        <v>0.12</v>
      </c>
      <c r="E364" t="s">
        <v>212</v>
      </c>
      <c r="F364" t="s">
        <v>199</v>
      </c>
    </row>
    <row r="365" spans="1:6">
      <c r="A365" t="s">
        <v>94</v>
      </c>
      <c r="B365" t="s">
        <v>16</v>
      </c>
      <c r="C365">
        <v>5.88</v>
      </c>
      <c r="D365">
        <v>0.04</v>
      </c>
      <c r="E365" t="s">
        <v>168</v>
      </c>
      <c r="F365" t="s">
        <v>189</v>
      </c>
    </row>
    <row r="366" spans="1:6">
      <c r="A366" t="s">
        <v>86</v>
      </c>
      <c r="B366" t="s">
        <v>38</v>
      </c>
      <c r="C366">
        <v>5.88</v>
      </c>
      <c r="D366">
        <v>0.03</v>
      </c>
      <c r="E366" t="s">
        <v>204</v>
      </c>
      <c r="F366" t="s">
        <v>190</v>
      </c>
    </row>
    <row r="367" spans="1:6">
      <c r="A367" t="s">
        <v>16</v>
      </c>
      <c r="B367" t="s">
        <v>30</v>
      </c>
      <c r="C367">
        <v>5.82</v>
      </c>
      <c r="D367">
        <v>0.26</v>
      </c>
      <c r="E367" t="s">
        <v>189</v>
      </c>
      <c r="F367" t="s">
        <v>213</v>
      </c>
    </row>
    <row r="368" spans="1:6">
      <c r="A368" t="s">
        <v>96</v>
      </c>
      <c r="B368" t="s">
        <v>38</v>
      </c>
      <c r="C368">
        <v>5.77</v>
      </c>
      <c r="D368">
        <v>0.02</v>
      </c>
      <c r="E368" t="s">
        <v>237</v>
      </c>
      <c r="F368" t="s">
        <v>190</v>
      </c>
    </row>
    <row r="369" spans="1:6">
      <c r="A369" t="s">
        <v>96</v>
      </c>
      <c r="B369" t="s">
        <v>30</v>
      </c>
      <c r="C369">
        <v>5.77</v>
      </c>
      <c r="D369">
        <v>0.02</v>
      </c>
      <c r="E369" t="s">
        <v>237</v>
      </c>
      <c r="F369" t="s">
        <v>210</v>
      </c>
    </row>
    <row r="370" spans="1:6">
      <c r="A370" t="s">
        <v>96</v>
      </c>
      <c r="B370" t="s">
        <v>22</v>
      </c>
      <c r="C370">
        <v>5.77</v>
      </c>
      <c r="D370">
        <v>0.02</v>
      </c>
      <c r="E370" t="s">
        <v>237</v>
      </c>
      <c r="F370" t="s">
        <v>197</v>
      </c>
    </row>
    <row r="371" spans="1:6">
      <c r="A371" t="s">
        <v>118</v>
      </c>
      <c r="B371" t="s">
        <v>18</v>
      </c>
      <c r="C371">
        <v>5.71</v>
      </c>
      <c r="D371">
        <v>0.01</v>
      </c>
      <c r="E371" t="s">
        <v>211</v>
      </c>
      <c r="F371" t="s">
        <v>175</v>
      </c>
    </row>
    <row r="372" spans="1:6">
      <c r="A372" t="s">
        <v>118</v>
      </c>
      <c r="B372" t="s">
        <v>106</v>
      </c>
      <c r="C372">
        <v>5.71</v>
      </c>
      <c r="D372">
        <v>0.01</v>
      </c>
      <c r="E372" t="s">
        <v>211</v>
      </c>
      <c r="F372" t="s">
        <v>225</v>
      </c>
    </row>
    <row r="373" spans="1:6">
      <c r="A373" t="s">
        <v>56</v>
      </c>
      <c r="B373" t="s">
        <v>18</v>
      </c>
      <c r="C373">
        <v>5.69</v>
      </c>
      <c r="D373">
        <v>0.04</v>
      </c>
      <c r="E373" t="s">
        <v>230</v>
      </c>
      <c r="F373" t="s">
        <v>175</v>
      </c>
    </row>
    <row r="374" spans="1:6">
      <c r="A374" t="s">
        <v>116</v>
      </c>
      <c r="B374" t="s">
        <v>46</v>
      </c>
      <c r="C374">
        <v>5.56</v>
      </c>
      <c r="D374">
        <v>0.01</v>
      </c>
      <c r="E374" t="s">
        <v>220</v>
      </c>
      <c r="F374" t="s">
        <v>170</v>
      </c>
    </row>
    <row r="375" spans="1:6">
      <c r="A375" t="s">
        <v>22</v>
      </c>
      <c r="B375" t="s">
        <v>18</v>
      </c>
      <c r="C375">
        <v>5.56</v>
      </c>
      <c r="D375">
        <v>0.14000000000000001</v>
      </c>
      <c r="E375" t="s">
        <v>197</v>
      </c>
      <c r="F375" t="s">
        <v>175</v>
      </c>
    </row>
    <row r="376" spans="1:6">
      <c r="A376" t="s">
        <v>124</v>
      </c>
      <c r="B376" t="s">
        <v>42</v>
      </c>
      <c r="C376">
        <v>5.56</v>
      </c>
      <c r="D376">
        <v>0.01</v>
      </c>
      <c r="E376" t="s">
        <v>223</v>
      </c>
      <c r="F376" t="s">
        <v>194</v>
      </c>
    </row>
    <row r="377" spans="1:6">
      <c r="A377" t="s">
        <v>124</v>
      </c>
      <c r="B377" t="s">
        <v>18</v>
      </c>
      <c r="C377">
        <v>5.56</v>
      </c>
      <c r="D377">
        <v>0.01</v>
      </c>
      <c r="E377" t="s">
        <v>223</v>
      </c>
      <c r="F377" t="s">
        <v>175</v>
      </c>
    </row>
    <row r="378" spans="1:6">
      <c r="A378" t="s">
        <v>124</v>
      </c>
      <c r="B378" t="s">
        <v>94</v>
      </c>
      <c r="C378">
        <v>5.56</v>
      </c>
      <c r="D378">
        <v>0.01</v>
      </c>
      <c r="E378" t="s">
        <v>223</v>
      </c>
      <c r="F378" t="s">
        <v>168</v>
      </c>
    </row>
    <row r="379" spans="1:6">
      <c r="A379" t="s">
        <v>124</v>
      </c>
      <c r="B379" t="s">
        <v>86</v>
      </c>
      <c r="C379">
        <v>5.56</v>
      </c>
      <c r="D379">
        <v>0.01</v>
      </c>
      <c r="E379" t="s">
        <v>223</v>
      </c>
      <c r="F379" t="s">
        <v>204</v>
      </c>
    </row>
    <row r="380" spans="1:6">
      <c r="A380" t="s">
        <v>124</v>
      </c>
      <c r="B380" t="s">
        <v>32</v>
      </c>
      <c r="C380">
        <v>5.56</v>
      </c>
      <c r="D380">
        <v>0.01</v>
      </c>
      <c r="E380" t="s">
        <v>223</v>
      </c>
      <c r="F380" t="s">
        <v>212</v>
      </c>
    </row>
    <row r="381" spans="1:6">
      <c r="A381" t="s">
        <v>82</v>
      </c>
      <c r="B381" t="s">
        <v>28</v>
      </c>
      <c r="C381">
        <v>5.56</v>
      </c>
      <c r="D381">
        <v>0.02</v>
      </c>
      <c r="E381" t="s">
        <v>222</v>
      </c>
      <c r="F381" t="s">
        <v>173</v>
      </c>
    </row>
    <row r="382" spans="1:6">
      <c r="A382" t="s">
        <v>58</v>
      </c>
      <c r="B382" t="s">
        <v>16</v>
      </c>
      <c r="C382">
        <v>5.56</v>
      </c>
      <c r="D382">
        <v>0.04</v>
      </c>
      <c r="E382" t="s">
        <v>191</v>
      </c>
      <c r="F382" t="s">
        <v>189</v>
      </c>
    </row>
    <row r="383" spans="1:6">
      <c r="A383" t="s">
        <v>52</v>
      </c>
      <c r="B383" t="s">
        <v>36</v>
      </c>
      <c r="C383">
        <v>5.52</v>
      </c>
      <c r="D383">
        <v>0.05</v>
      </c>
      <c r="E383" t="s">
        <v>202</v>
      </c>
      <c r="F383" t="s">
        <v>199</v>
      </c>
    </row>
    <row r="384" spans="1:6">
      <c r="A384" t="s">
        <v>72</v>
      </c>
      <c r="B384" t="s">
        <v>30</v>
      </c>
      <c r="C384">
        <v>5.49</v>
      </c>
      <c r="D384">
        <v>0.03</v>
      </c>
      <c r="E384" t="s">
        <v>205</v>
      </c>
      <c r="F384" t="s">
        <v>213</v>
      </c>
    </row>
    <row r="385" spans="1:6">
      <c r="A385" t="s">
        <v>72</v>
      </c>
      <c r="B385" t="s">
        <v>28</v>
      </c>
      <c r="C385">
        <v>5.49</v>
      </c>
      <c r="D385">
        <v>0.03</v>
      </c>
      <c r="E385" t="s">
        <v>205</v>
      </c>
      <c r="F385" t="s">
        <v>173</v>
      </c>
    </row>
    <row r="386" spans="1:6">
      <c r="A386" t="s">
        <v>72</v>
      </c>
      <c r="B386" t="s">
        <v>40</v>
      </c>
      <c r="C386">
        <v>5.49</v>
      </c>
      <c r="D386">
        <v>0.03</v>
      </c>
      <c r="E386" t="s">
        <v>205</v>
      </c>
      <c r="F386" t="s">
        <v>192</v>
      </c>
    </row>
    <row r="387" spans="1:6">
      <c r="A387" t="s">
        <v>72</v>
      </c>
      <c r="B387" t="s">
        <v>32</v>
      </c>
      <c r="C387">
        <v>5.49</v>
      </c>
      <c r="D387">
        <v>0.03</v>
      </c>
      <c r="E387" t="s">
        <v>205</v>
      </c>
      <c r="F387" t="s">
        <v>212</v>
      </c>
    </row>
    <row r="388" spans="1:6">
      <c r="A388" t="s">
        <v>102</v>
      </c>
      <c r="B388" t="s">
        <v>86</v>
      </c>
      <c r="C388">
        <v>5.45</v>
      </c>
      <c r="D388">
        <v>0.02</v>
      </c>
      <c r="E388" t="s">
        <v>226</v>
      </c>
      <c r="F388" t="s">
        <v>204</v>
      </c>
    </row>
    <row r="389" spans="1:6">
      <c r="A389" t="s">
        <v>74</v>
      </c>
      <c r="B389" t="s">
        <v>18</v>
      </c>
      <c r="C389">
        <v>5.43</v>
      </c>
      <c r="D389">
        <v>0.03</v>
      </c>
      <c r="E389" t="s">
        <v>233</v>
      </c>
      <c r="F389" t="s">
        <v>175</v>
      </c>
    </row>
    <row r="390" spans="1:6">
      <c r="A390" t="s">
        <v>74</v>
      </c>
      <c r="B390" t="s">
        <v>44</v>
      </c>
      <c r="C390">
        <v>5.43</v>
      </c>
      <c r="D390">
        <v>0.03</v>
      </c>
      <c r="E390" t="s">
        <v>233</v>
      </c>
      <c r="F390" t="s">
        <v>182</v>
      </c>
    </row>
    <row r="391" spans="1:6">
      <c r="A391" t="s">
        <v>50</v>
      </c>
      <c r="B391" t="s">
        <v>26</v>
      </c>
      <c r="C391">
        <v>5.42</v>
      </c>
      <c r="D391">
        <v>7.0000000000000007E-2</v>
      </c>
      <c r="E391" t="s">
        <v>174</v>
      </c>
      <c r="F391" t="s">
        <v>188</v>
      </c>
    </row>
    <row r="392" spans="1:6">
      <c r="A392" t="s">
        <v>38</v>
      </c>
      <c r="B392" t="s">
        <v>16</v>
      </c>
      <c r="C392">
        <v>5.38</v>
      </c>
      <c r="D392">
        <v>0.12</v>
      </c>
      <c r="E392" t="s">
        <v>190</v>
      </c>
      <c r="F392" t="s">
        <v>189</v>
      </c>
    </row>
    <row r="393" spans="1:6">
      <c r="A393" t="s">
        <v>38</v>
      </c>
      <c r="B393" t="s">
        <v>28</v>
      </c>
      <c r="C393">
        <v>5.38</v>
      </c>
      <c r="D393">
        <v>0.12</v>
      </c>
      <c r="E393" t="s">
        <v>190</v>
      </c>
      <c r="F393" t="s">
        <v>173</v>
      </c>
    </row>
    <row r="394" spans="1:6">
      <c r="A394" t="s">
        <v>100</v>
      </c>
      <c r="B394" t="s">
        <v>118</v>
      </c>
      <c r="C394">
        <v>5.36</v>
      </c>
      <c r="D394">
        <v>0.02</v>
      </c>
      <c r="E394" t="s">
        <v>203</v>
      </c>
      <c r="F394" t="s">
        <v>211</v>
      </c>
    </row>
    <row r="395" spans="1:6">
      <c r="A395" t="s">
        <v>100</v>
      </c>
      <c r="B395" t="s">
        <v>48</v>
      </c>
      <c r="C395">
        <v>5.36</v>
      </c>
      <c r="D395">
        <v>0.02</v>
      </c>
      <c r="E395" t="s">
        <v>203</v>
      </c>
      <c r="F395" t="s">
        <v>196</v>
      </c>
    </row>
    <row r="396" spans="1:6">
      <c r="A396" t="s">
        <v>100</v>
      </c>
      <c r="B396" t="s">
        <v>18</v>
      </c>
      <c r="C396">
        <v>5.36</v>
      </c>
      <c r="D396">
        <v>0.02</v>
      </c>
      <c r="E396" t="s">
        <v>203</v>
      </c>
      <c r="F396" t="s">
        <v>175</v>
      </c>
    </row>
    <row r="397" spans="1:6">
      <c r="A397" t="s">
        <v>100</v>
      </c>
      <c r="B397" t="s">
        <v>76</v>
      </c>
      <c r="C397">
        <v>5.36</v>
      </c>
      <c r="D397">
        <v>0.02</v>
      </c>
      <c r="E397" t="s">
        <v>203</v>
      </c>
      <c r="F397" t="s">
        <v>172</v>
      </c>
    </row>
    <row r="398" spans="1:6">
      <c r="A398" t="s">
        <v>60</v>
      </c>
      <c r="B398" t="s">
        <v>30</v>
      </c>
      <c r="C398">
        <v>5.33</v>
      </c>
      <c r="D398">
        <v>0.05</v>
      </c>
      <c r="E398" t="s">
        <v>228</v>
      </c>
      <c r="F398" t="s">
        <v>213</v>
      </c>
    </row>
    <row r="399" spans="1:6">
      <c r="A399" t="s">
        <v>32</v>
      </c>
      <c r="B399" t="s">
        <v>16</v>
      </c>
      <c r="C399">
        <v>5.33</v>
      </c>
      <c r="D399">
        <v>0.11</v>
      </c>
      <c r="E399" t="s">
        <v>212</v>
      </c>
      <c r="F399" t="s">
        <v>189</v>
      </c>
    </row>
    <row r="400" spans="1:6">
      <c r="A400" t="s">
        <v>46</v>
      </c>
      <c r="B400" t="s">
        <v>38</v>
      </c>
      <c r="C400">
        <v>5.26</v>
      </c>
      <c r="D400">
        <v>7.0000000000000007E-2</v>
      </c>
      <c r="E400" t="s">
        <v>170</v>
      </c>
      <c r="F400" t="s">
        <v>190</v>
      </c>
    </row>
    <row r="401" spans="1:6">
      <c r="A401" t="s">
        <v>130</v>
      </c>
      <c r="B401" t="s">
        <v>98</v>
      </c>
      <c r="C401">
        <v>5.26</v>
      </c>
      <c r="D401">
        <v>0.01</v>
      </c>
      <c r="E401" t="s">
        <v>217</v>
      </c>
      <c r="F401" t="s">
        <v>215</v>
      </c>
    </row>
    <row r="402" spans="1:6">
      <c r="A402" t="s">
        <v>130</v>
      </c>
      <c r="B402" t="s">
        <v>72</v>
      </c>
      <c r="C402">
        <v>5.26</v>
      </c>
      <c r="D402">
        <v>0.01</v>
      </c>
      <c r="E402" t="s">
        <v>217</v>
      </c>
      <c r="F402" t="s">
        <v>205</v>
      </c>
    </row>
    <row r="403" spans="1:6">
      <c r="A403" t="s">
        <v>130</v>
      </c>
      <c r="B403" t="s">
        <v>16</v>
      </c>
      <c r="C403">
        <v>5.26</v>
      </c>
      <c r="D403">
        <v>0.01</v>
      </c>
      <c r="E403" t="s">
        <v>217</v>
      </c>
      <c r="F403" t="s">
        <v>189</v>
      </c>
    </row>
    <row r="404" spans="1:6">
      <c r="A404" t="s">
        <v>130</v>
      </c>
      <c r="B404" t="s">
        <v>34</v>
      </c>
      <c r="C404">
        <v>5.26</v>
      </c>
      <c r="D404">
        <v>0.01</v>
      </c>
      <c r="E404" t="s">
        <v>217</v>
      </c>
      <c r="F404" t="s">
        <v>198</v>
      </c>
    </row>
    <row r="405" spans="1:6">
      <c r="A405" t="s">
        <v>130</v>
      </c>
      <c r="B405" t="s">
        <v>48</v>
      </c>
      <c r="C405">
        <v>5.26</v>
      </c>
      <c r="D405">
        <v>0.01</v>
      </c>
      <c r="E405" t="s">
        <v>217</v>
      </c>
      <c r="F405" t="s">
        <v>196</v>
      </c>
    </row>
    <row r="406" spans="1:6">
      <c r="A406" t="s">
        <v>130</v>
      </c>
      <c r="B406" t="s">
        <v>132</v>
      </c>
      <c r="C406">
        <v>5.26</v>
      </c>
      <c r="D406">
        <v>0.01</v>
      </c>
      <c r="E406" t="s">
        <v>217</v>
      </c>
      <c r="F406" t="s">
        <v>187</v>
      </c>
    </row>
    <row r="407" spans="1:6">
      <c r="A407" t="s">
        <v>130</v>
      </c>
      <c r="B407" t="s">
        <v>20</v>
      </c>
      <c r="C407">
        <v>5.26</v>
      </c>
      <c r="D407">
        <v>0.01</v>
      </c>
      <c r="E407" t="s">
        <v>217</v>
      </c>
      <c r="F407" t="s">
        <v>181</v>
      </c>
    </row>
    <row r="408" spans="1:6">
      <c r="A408" t="s">
        <v>130</v>
      </c>
      <c r="B408" t="s">
        <v>18</v>
      </c>
      <c r="C408">
        <v>5.26</v>
      </c>
      <c r="D408">
        <v>0.01</v>
      </c>
      <c r="E408" t="s">
        <v>217</v>
      </c>
      <c r="F408" t="s">
        <v>175</v>
      </c>
    </row>
    <row r="409" spans="1:6">
      <c r="A409" t="s">
        <v>130</v>
      </c>
      <c r="B409" t="s">
        <v>142</v>
      </c>
      <c r="C409">
        <v>5.26</v>
      </c>
      <c r="D409">
        <v>0.01</v>
      </c>
      <c r="E409" t="s">
        <v>217</v>
      </c>
      <c r="F409" t="s">
        <v>240</v>
      </c>
    </row>
    <row r="410" spans="1:6">
      <c r="A410" t="s">
        <v>130</v>
      </c>
      <c r="B410" t="s">
        <v>64</v>
      </c>
      <c r="C410">
        <v>5.26</v>
      </c>
      <c r="D410">
        <v>0.01</v>
      </c>
      <c r="E410" t="s">
        <v>217</v>
      </c>
      <c r="F410" t="s">
        <v>229</v>
      </c>
    </row>
    <row r="411" spans="1:6">
      <c r="A411" t="s">
        <v>130</v>
      </c>
      <c r="B411" t="s">
        <v>70</v>
      </c>
      <c r="C411">
        <v>5.26</v>
      </c>
      <c r="D411">
        <v>0.01</v>
      </c>
      <c r="E411" t="s">
        <v>217</v>
      </c>
      <c r="F411" t="s">
        <v>208</v>
      </c>
    </row>
    <row r="412" spans="1:6">
      <c r="A412" t="s">
        <v>130</v>
      </c>
      <c r="B412" t="s">
        <v>108</v>
      </c>
      <c r="C412">
        <v>5.26</v>
      </c>
      <c r="D412">
        <v>0.01</v>
      </c>
      <c r="E412" t="s">
        <v>217</v>
      </c>
      <c r="F412" t="s">
        <v>227</v>
      </c>
    </row>
    <row r="413" spans="1:6">
      <c r="A413" t="s">
        <v>130</v>
      </c>
      <c r="B413" t="s">
        <v>40</v>
      </c>
      <c r="C413">
        <v>5.26</v>
      </c>
      <c r="D413">
        <v>0.01</v>
      </c>
      <c r="E413" t="s">
        <v>217</v>
      </c>
      <c r="F413" t="s">
        <v>192</v>
      </c>
    </row>
    <row r="414" spans="1:6">
      <c r="A414" t="s">
        <v>130</v>
      </c>
      <c r="B414" t="s">
        <v>62</v>
      </c>
      <c r="C414">
        <v>5.26</v>
      </c>
      <c r="D414">
        <v>0.01</v>
      </c>
      <c r="E414" t="s">
        <v>217</v>
      </c>
      <c r="F414" t="s">
        <v>176</v>
      </c>
    </row>
    <row r="415" spans="1:6">
      <c r="A415" t="s">
        <v>130</v>
      </c>
      <c r="B415" t="s">
        <v>66</v>
      </c>
      <c r="C415">
        <v>5.26</v>
      </c>
      <c r="D415">
        <v>0.01</v>
      </c>
      <c r="E415" t="s">
        <v>217</v>
      </c>
      <c r="F415" t="s">
        <v>186</v>
      </c>
    </row>
    <row r="416" spans="1:6">
      <c r="A416" t="s">
        <v>130</v>
      </c>
      <c r="B416" t="s">
        <v>32</v>
      </c>
      <c r="C416">
        <v>5.26</v>
      </c>
      <c r="D416">
        <v>0.01</v>
      </c>
      <c r="E416" t="s">
        <v>217</v>
      </c>
      <c r="F416" t="s">
        <v>212</v>
      </c>
    </row>
    <row r="417" spans="1:6">
      <c r="A417" t="s">
        <v>62</v>
      </c>
      <c r="B417" t="s">
        <v>20</v>
      </c>
      <c r="C417">
        <v>5.19</v>
      </c>
      <c r="D417">
        <v>0.04</v>
      </c>
      <c r="E417" t="s">
        <v>176</v>
      </c>
      <c r="F417" t="s">
        <v>181</v>
      </c>
    </row>
    <row r="418" spans="1:6">
      <c r="A418" t="s">
        <v>62</v>
      </c>
      <c r="B418" t="s">
        <v>18</v>
      </c>
      <c r="C418">
        <v>5.19</v>
      </c>
      <c r="D418">
        <v>0.04</v>
      </c>
      <c r="E418" t="s">
        <v>176</v>
      </c>
      <c r="F418" t="s">
        <v>175</v>
      </c>
    </row>
    <row r="419" spans="1:6">
      <c r="A419" t="s">
        <v>54</v>
      </c>
      <c r="B419" t="s">
        <v>40</v>
      </c>
      <c r="C419">
        <v>5.16</v>
      </c>
      <c r="D419">
        <v>0.05</v>
      </c>
      <c r="E419" t="s">
        <v>184</v>
      </c>
      <c r="F419" t="s">
        <v>192</v>
      </c>
    </row>
    <row r="420" spans="1:6">
      <c r="A420" t="s">
        <v>24</v>
      </c>
      <c r="B420" t="s">
        <v>46</v>
      </c>
      <c r="C420">
        <v>5.16</v>
      </c>
      <c r="D420">
        <v>0.11</v>
      </c>
      <c r="E420" t="s">
        <v>193</v>
      </c>
      <c r="F420" t="s">
        <v>170</v>
      </c>
    </row>
    <row r="421" spans="1:6">
      <c r="A421" t="s">
        <v>70</v>
      </c>
      <c r="B421" t="s">
        <v>22</v>
      </c>
      <c r="C421">
        <v>5.13</v>
      </c>
      <c r="D421">
        <v>0.04</v>
      </c>
      <c r="E421" t="s">
        <v>208</v>
      </c>
      <c r="F421" t="s">
        <v>197</v>
      </c>
    </row>
    <row r="422" spans="1:6">
      <c r="A422" t="s">
        <v>32</v>
      </c>
      <c r="B422" t="s">
        <v>84</v>
      </c>
      <c r="C422">
        <v>5.03</v>
      </c>
      <c r="D422">
        <v>0.1</v>
      </c>
      <c r="E422" t="s">
        <v>212</v>
      </c>
      <c r="F422" t="s">
        <v>180</v>
      </c>
    </row>
    <row r="423" spans="1:6">
      <c r="A423" t="s">
        <v>32</v>
      </c>
      <c r="B423" t="s">
        <v>20</v>
      </c>
      <c r="C423">
        <v>5.03</v>
      </c>
      <c r="D423">
        <v>0.1</v>
      </c>
      <c r="E423" t="s">
        <v>212</v>
      </c>
      <c r="F423" t="s">
        <v>181</v>
      </c>
    </row>
    <row r="424" spans="1:6">
      <c r="A424" t="s">
        <v>98</v>
      </c>
      <c r="B424" t="s">
        <v>22</v>
      </c>
      <c r="C424">
        <v>5</v>
      </c>
      <c r="D424">
        <v>0.02</v>
      </c>
      <c r="E424" t="s">
        <v>215</v>
      </c>
      <c r="F424" t="s">
        <v>197</v>
      </c>
    </row>
    <row r="425" spans="1:6">
      <c r="A425" t="s">
        <v>110</v>
      </c>
      <c r="B425" t="s">
        <v>38</v>
      </c>
      <c r="C425">
        <v>5</v>
      </c>
      <c r="D425">
        <v>0.01</v>
      </c>
      <c r="E425" t="s">
        <v>183</v>
      </c>
      <c r="F425" t="s">
        <v>190</v>
      </c>
    </row>
    <row r="426" spans="1:6">
      <c r="A426" t="s">
        <v>110</v>
      </c>
      <c r="B426" t="s">
        <v>16</v>
      </c>
      <c r="C426">
        <v>5</v>
      </c>
      <c r="D426">
        <v>0.01</v>
      </c>
      <c r="E426" t="s">
        <v>183</v>
      </c>
      <c r="F426" t="s">
        <v>189</v>
      </c>
    </row>
    <row r="427" spans="1:6">
      <c r="A427" t="s">
        <v>110</v>
      </c>
      <c r="B427" t="s">
        <v>42</v>
      </c>
      <c r="C427">
        <v>5</v>
      </c>
      <c r="D427">
        <v>0.01</v>
      </c>
      <c r="E427" t="s">
        <v>183</v>
      </c>
      <c r="F427" t="s">
        <v>194</v>
      </c>
    </row>
    <row r="428" spans="1:6">
      <c r="A428" t="s">
        <v>110</v>
      </c>
      <c r="B428" t="s">
        <v>26</v>
      </c>
      <c r="C428">
        <v>5</v>
      </c>
      <c r="D428">
        <v>0.01</v>
      </c>
      <c r="E428" t="s">
        <v>183</v>
      </c>
      <c r="F428" t="s">
        <v>188</v>
      </c>
    </row>
    <row r="429" spans="1:6">
      <c r="A429" t="s">
        <v>110</v>
      </c>
      <c r="B429" t="s">
        <v>18</v>
      </c>
      <c r="C429">
        <v>5</v>
      </c>
      <c r="D429">
        <v>0.01</v>
      </c>
      <c r="E429" t="s">
        <v>183</v>
      </c>
      <c r="F429" t="s">
        <v>175</v>
      </c>
    </row>
    <row r="430" spans="1:6">
      <c r="A430" t="s">
        <v>110</v>
      </c>
      <c r="B430" t="s">
        <v>126</v>
      </c>
      <c r="C430">
        <v>5</v>
      </c>
      <c r="D430">
        <v>0.01</v>
      </c>
      <c r="E430" t="s">
        <v>183</v>
      </c>
      <c r="F430" t="s">
        <v>219</v>
      </c>
    </row>
    <row r="431" spans="1:6">
      <c r="A431" t="s">
        <v>110</v>
      </c>
      <c r="B431" t="s">
        <v>74</v>
      </c>
      <c r="C431">
        <v>5</v>
      </c>
      <c r="D431">
        <v>0.01</v>
      </c>
      <c r="E431" t="s">
        <v>183</v>
      </c>
      <c r="F431" t="s">
        <v>233</v>
      </c>
    </row>
    <row r="432" spans="1:6">
      <c r="A432" t="s">
        <v>44</v>
      </c>
      <c r="B432" t="s">
        <v>28</v>
      </c>
      <c r="C432">
        <v>4.96</v>
      </c>
      <c r="D432">
        <v>0.08</v>
      </c>
      <c r="E432" t="s">
        <v>182</v>
      </c>
      <c r="F432" t="s">
        <v>173</v>
      </c>
    </row>
    <row r="433" spans="1:6">
      <c r="A433" t="s">
        <v>50</v>
      </c>
      <c r="B433" t="s">
        <v>34</v>
      </c>
      <c r="C433">
        <v>4.93</v>
      </c>
      <c r="D433">
        <v>0.06</v>
      </c>
      <c r="E433" t="s">
        <v>174</v>
      </c>
      <c r="F433" t="s">
        <v>198</v>
      </c>
    </row>
    <row r="434" spans="1:6">
      <c r="A434" t="s">
        <v>50</v>
      </c>
      <c r="B434" t="s">
        <v>18</v>
      </c>
      <c r="C434">
        <v>4.93</v>
      </c>
      <c r="D434">
        <v>0.06</v>
      </c>
      <c r="E434" t="s">
        <v>174</v>
      </c>
      <c r="F434" t="s">
        <v>175</v>
      </c>
    </row>
    <row r="435" spans="1:6">
      <c r="A435" t="s">
        <v>66</v>
      </c>
      <c r="B435" t="s">
        <v>42</v>
      </c>
      <c r="C435">
        <v>4.92</v>
      </c>
      <c r="D435">
        <v>0.04</v>
      </c>
      <c r="E435" t="s">
        <v>186</v>
      </c>
      <c r="F435" t="s">
        <v>194</v>
      </c>
    </row>
    <row r="436" spans="1:6">
      <c r="A436" t="s">
        <v>52</v>
      </c>
      <c r="B436" t="s">
        <v>16</v>
      </c>
      <c r="C436">
        <v>4.91</v>
      </c>
      <c r="D436">
        <v>0.05</v>
      </c>
      <c r="E436" t="s">
        <v>202</v>
      </c>
      <c r="F436" t="s">
        <v>189</v>
      </c>
    </row>
    <row r="437" spans="1:6">
      <c r="A437" t="s">
        <v>52</v>
      </c>
      <c r="B437" t="s">
        <v>32</v>
      </c>
      <c r="C437">
        <v>4.91</v>
      </c>
      <c r="D437">
        <v>0.05</v>
      </c>
      <c r="E437" t="s">
        <v>202</v>
      </c>
      <c r="F437" t="s">
        <v>212</v>
      </c>
    </row>
    <row r="438" spans="1:6">
      <c r="A438" t="s">
        <v>94</v>
      </c>
      <c r="B438" t="s">
        <v>32</v>
      </c>
      <c r="C438">
        <v>4.9000000000000004</v>
      </c>
      <c r="D438">
        <v>0.03</v>
      </c>
      <c r="E438" t="s">
        <v>168</v>
      </c>
      <c r="F438" t="s">
        <v>212</v>
      </c>
    </row>
    <row r="439" spans="1:6">
      <c r="A439" t="s">
        <v>40</v>
      </c>
      <c r="B439" t="s">
        <v>16</v>
      </c>
      <c r="C439">
        <v>4.8899999999999997</v>
      </c>
      <c r="D439">
        <v>0.08</v>
      </c>
      <c r="E439" t="s">
        <v>192</v>
      </c>
      <c r="F439" t="s">
        <v>189</v>
      </c>
    </row>
    <row r="440" spans="1:6">
      <c r="A440" t="s">
        <v>56</v>
      </c>
      <c r="B440" t="s">
        <v>16</v>
      </c>
      <c r="C440">
        <v>4.88</v>
      </c>
      <c r="D440">
        <v>0.04</v>
      </c>
      <c r="E440" t="s">
        <v>230</v>
      </c>
      <c r="F440" t="s">
        <v>189</v>
      </c>
    </row>
    <row r="441" spans="1:6">
      <c r="A441" t="s">
        <v>56</v>
      </c>
      <c r="B441" t="s">
        <v>58</v>
      </c>
      <c r="C441">
        <v>4.88</v>
      </c>
      <c r="D441">
        <v>0.04</v>
      </c>
      <c r="E441" t="s">
        <v>230</v>
      </c>
      <c r="F441" t="s">
        <v>191</v>
      </c>
    </row>
    <row r="442" spans="1:6">
      <c r="A442" t="s">
        <v>56</v>
      </c>
      <c r="B442" t="s">
        <v>32</v>
      </c>
      <c r="C442">
        <v>4.88</v>
      </c>
      <c r="D442">
        <v>0.04</v>
      </c>
      <c r="E442" t="s">
        <v>230</v>
      </c>
      <c r="F442" t="s">
        <v>212</v>
      </c>
    </row>
    <row r="443" spans="1:6">
      <c r="A443" t="s">
        <v>22</v>
      </c>
      <c r="B443" t="s">
        <v>36</v>
      </c>
      <c r="C443">
        <v>4.8600000000000003</v>
      </c>
      <c r="D443">
        <v>0.13</v>
      </c>
      <c r="E443" t="s">
        <v>197</v>
      </c>
      <c r="F443" t="s">
        <v>199</v>
      </c>
    </row>
    <row r="444" spans="1:6">
      <c r="A444" t="s">
        <v>38</v>
      </c>
      <c r="B444" t="s">
        <v>30</v>
      </c>
      <c r="C444">
        <v>4.84</v>
      </c>
      <c r="D444">
        <v>0.11</v>
      </c>
      <c r="E444" t="s">
        <v>190</v>
      </c>
      <c r="F444" t="s">
        <v>213</v>
      </c>
    </row>
    <row r="445" spans="1:6">
      <c r="A445" t="s">
        <v>28</v>
      </c>
      <c r="B445" t="s">
        <v>38</v>
      </c>
      <c r="C445">
        <v>4.83</v>
      </c>
      <c r="D445">
        <v>0.12</v>
      </c>
      <c r="E445" t="s">
        <v>173</v>
      </c>
      <c r="F445" t="s">
        <v>190</v>
      </c>
    </row>
    <row r="446" spans="1:6">
      <c r="A446" t="s">
        <v>48</v>
      </c>
      <c r="B446" t="s">
        <v>84</v>
      </c>
      <c r="C446">
        <v>4.8099999999999996</v>
      </c>
      <c r="D446">
        <v>0.05</v>
      </c>
      <c r="E446" t="s">
        <v>196</v>
      </c>
      <c r="F446" t="s">
        <v>180</v>
      </c>
    </row>
    <row r="447" spans="1:6">
      <c r="A447" t="s">
        <v>48</v>
      </c>
      <c r="B447" t="s">
        <v>36</v>
      </c>
      <c r="C447">
        <v>4.8099999999999996</v>
      </c>
      <c r="D447">
        <v>0.05</v>
      </c>
      <c r="E447" t="s">
        <v>196</v>
      </c>
      <c r="F447" t="s">
        <v>199</v>
      </c>
    </row>
    <row r="448" spans="1:6">
      <c r="A448" t="s">
        <v>18</v>
      </c>
      <c r="B448" t="s">
        <v>26</v>
      </c>
      <c r="C448">
        <v>4.8</v>
      </c>
      <c r="D448">
        <v>0.15</v>
      </c>
      <c r="E448" t="s">
        <v>175</v>
      </c>
      <c r="F448" t="s">
        <v>188</v>
      </c>
    </row>
    <row r="449" spans="1:6">
      <c r="A449" t="s">
        <v>18</v>
      </c>
      <c r="B449" t="s">
        <v>24</v>
      </c>
      <c r="C449">
        <v>4.8</v>
      </c>
      <c r="D449">
        <v>0.15</v>
      </c>
      <c r="E449" t="s">
        <v>175</v>
      </c>
      <c r="F449" t="s">
        <v>193</v>
      </c>
    </row>
    <row r="450" spans="1:6">
      <c r="A450" t="s">
        <v>26</v>
      </c>
      <c r="B450" t="s">
        <v>36</v>
      </c>
      <c r="C450">
        <v>4.79</v>
      </c>
      <c r="D450">
        <v>0.11</v>
      </c>
      <c r="E450" t="s">
        <v>188</v>
      </c>
      <c r="F450" t="s">
        <v>199</v>
      </c>
    </row>
    <row r="451" spans="1:6">
      <c r="A451" t="s">
        <v>108</v>
      </c>
      <c r="B451" t="s">
        <v>30</v>
      </c>
      <c r="C451">
        <v>4.76</v>
      </c>
      <c r="D451">
        <v>0.01</v>
      </c>
      <c r="E451" t="s">
        <v>227</v>
      </c>
      <c r="F451" t="s">
        <v>213</v>
      </c>
    </row>
    <row r="452" spans="1:6">
      <c r="A452" t="s">
        <v>108</v>
      </c>
      <c r="B452" t="s">
        <v>28</v>
      </c>
      <c r="C452">
        <v>4.76</v>
      </c>
      <c r="D452">
        <v>0.01</v>
      </c>
      <c r="E452" t="s">
        <v>227</v>
      </c>
      <c r="F452" t="s">
        <v>173</v>
      </c>
    </row>
    <row r="453" spans="1:6">
      <c r="A453" t="s">
        <v>108</v>
      </c>
      <c r="B453" t="s">
        <v>26</v>
      </c>
      <c r="C453">
        <v>4.76</v>
      </c>
      <c r="D453">
        <v>0.01</v>
      </c>
      <c r="E453" t="s">
        <v>227</v>
      </c>
      <c r="F453" t="s">
        <v>188</v>
      </c>
    </row>
    <row r="454" spans="1:6">
      <c r="A454" t="s">
        <v>108</v>
      </c>
      <c r="B454" t="s">
        <v>20</v>
      </c>
      <c r="C454">
        <v>4.76</v>
      </c>
      <c r="D454">
        <v>0.01</v>
      </c>
      <c r="E454" t="s">
        <v>227</v>
      </c>
      <c r="F454" t="s">
        <v>181</v>
      </c>
    </row>
    <row r="455" spans="1:6">
      <c r="A455" t="s">
        <v>108</v>
      </c>
      <c r="B455" t="s">
        <v>36</v>
      </c>
      <c r="C455">
        <v>4.76</v>
      </c>
      <c r="D455">
        <v>0.01</v>
      </c>
      <c r="E455" t="s">
        <v>227</v>
      </c>
      <c r="F455" t="s">
        <v>199</v>
      </c>
    </row>
    <row r="456" spans="1:6">
      <c r="A456" t="s">
        <v>108</v>
      </c>
      <c r="B456" t="s">
        <v>92</v>
      </c>
      <c r="C456">
        <v>4.76</v>
      </c>
      <c r="D456">
        <v>0.01</v>
      </c>
      <c r="E456" t="s">
        <v>227</v>
      </c>
      <c r="F456" t="s">
        <v>234</v>
      </c>
    </row>
    <row r="457" spans="1:6">
      <c r="A457" t="s">
        <v>108</v>
      </c>
      <c r="B457" t="s">
        <v>142</v>
      </c>
      <c r="C457">
        <v>4.76</v>
      </c>
      <c r="D457">
        <v>0.01</v>
      </c>
      <c r="E457" t="s">
        <v>227</v>
      </c>
      <c r="F457" t="s">
        <v>240</v>
      </c>
    </row>
    <row r="458" spans="1:6">
      <c r="A458" t="s">
        <v>108</v>
      </c>
      <c r="B458" t="s">
        <v>58</v>
      </c>
      <c r="C458">
        <v>4.76</v>
      </c>
      <c r="D458">
        <v>0.01</v>
      </c>
      <c r="E458" t="s">
        <v>227</v>
      </c>
      <c r="F458" t="s">
        <v>191</v>
      </c>
    </row>
    <row r="459" spans="1:6">
      <c r="A459" t="s">
        <v>58</v>
      </c>
      <c r="B459" t="s">
        <v>38</v>
      </c>
      <c r="C459">
        <v>4.76</v>
      </c>
      <c r="D459">
        <v>0.04</v>
      </c>
      <c r="E459" t="s">
        <v>191</v>
      </c>
      <c r="F459" t="s">
        <v>190</v>
      </c>
    </row>
    <row r="460" spans="1:6">
      <c r="A460" t="s">
        <v>58</v>
      </c>
      <c r="B460" t="s">
        <v>48</v>
      </c>
      <c r="C460">
        <v>4.76</v>
      </c>
      <c r="D460">
        <v>0.04</v>
      </c>
      <c r="E460" t="s">
        <v>191</v>
      </c>
      <c r="F460" t="s">
        <v>196</v>
      </c>
    </row>
    <row r="461" spans="1:6">
      <c r="A461" t="s">
        <v>58</v>
      </c>
      <c r="B461" t="s">
        <v>56</v>
      </c>
      <c r="C461">
        <v>4.76</v>
      </c>
      <c r="D461">
        <v>0.04</v>
      </c>
      <c r="E461" t="s">
        <v>191</v>
      </c>
      <c r="F461" t="s">
        <v>230</v>
      </c>
    </row>
    <row r="462" spans="1:6">
      <c r="A462" t="s">
        <v>16</v>
      </c>
      <c r="B462" t="s">
        <v>22</v>
      </c>
      <c r="C462">
        <v>4.74</v>
      </c>
      <c r="D462">
        <v>0.21</v>
      </c>
      <c r="E462" t="s">
        <v>189</v>
      </c>
      <c r="F462" t="s">
        <v>197</v>
      </c>
    </row>
    <row r="463" spans="1:6">
      <c r="A463" t="s">
        <v>80</v>
      </c>
      <c r="B463" t="s">
        <v>20</v>
      </c>
      <c r="C463">
        <v>4.6900000000000004</v>
      </c>
      <c r="D463">
        <v>0.02</v>
      </c>
      <c r="E463" t="s">
        <v>185</v>
      </c>
      <c r="F463" t="s">
        <v>181</v>
      </c>
    </row>
    <row r="464" spans="1:6">
      <c r="A464" t="s">
        <v>68</v>
      </c>
      <c r="B464" t="s">
        <v>48</v>
      </c>
      <c r="C464">
        <v>4.67</v>
      </c>
      <c r="D464">
        <v>0.03</v>
      </c>
      <c r="E464" t="s">
        <v>231</v>
      </c>
      <c r="F464" t="s">
        <v>196</v>
      </c>
    </row>
    <row r="465" spans="1:6">
      <c r="A465" t="s">
        <v>68</v>
      </c>
      <c r="B465" t="s">
        <v>26</v>
      </c>
      <c r="C465">
        <v>4.67</v>
      </c>
      <c r="D465">
        <v>0.03</v>
      </c>
      <c r="E465" t="s">
        <v>231</v>
      </c>
      <c r="F465" t="s">
        <v>188</v>
      </c>
    </row>
    <row r="466" spans="1:6">
      <c r="A466" t="s">
        <v>24</v>
      </c>
      <c r="B466" t="s">
        <v>16</v>
      </c>
      <c r="C466">
        <v>4.62</v>
      </c>
      <c r="D466">
        <v>0.1</v>
      </c>
      <c r="E466" t="s">
        <v>193</v>
      </c>
      <c r="F466" t="s">
        <v>189</v>
      </c>
    </row>
    <row r="467" spans="1:6">
      <c r="A467" t="s">
        <v>18</v>
      </c>
      <c r="B467" t="s">
        <v>22</v>
      </c>
      <c r="C467">
        <v>4.6100000000000003</v>
      </c>
      <c r="D467">
        <v>0.14000000000000001</v>
      </c>
      <c r="E467" t="s">
        <v>175</v>
      </c>
      <c r="F467" t="s">
        <v>197</v>
      </c>
    </row>
    <row r="468" spans="1:6">
      <c r="A468" t="s">
        <v>44</v>
      </c>
      <c r="B468" t="s">
        <v>26</v>
      </c>
      <c r="C468">
        <v>4.6100000000000003</v>
      </c>
      <c r="D468">
        <v>0.08</v>
      </c>
      <c r="E468" t="s">
        <v>182</v>
      </c>
      <c r="F468" t="s">
        <v>188</v>
      </c>
    </row>
    <row r="469" spans="1:6">
      <c r="A469" t="s">
        <v>80</v>
      </c>
      <c r="B469" t="s">
        <v>134</v>
      </c>
      <c r="C469">
        <v>4.5999999999999996</v>
      </c>
      <c r="D469">
        <v>0.02</v>
      </c>
      <c r="E469" t="s">
        <v>207</v>
      </c>
      <c r="F469" t="s">
        <v>218</v>
      </c>
    </row>
    <row r="470" spans="1:6">
      <c r="A470" t="s">
        <v>38</v>
      </c>
      <c r="B470" t="s">
        <v>22</v>
      </c>
      <c r="C470">
        <v>4.57</v>
      </c>
      <c r="D470">
        <v>0.1</v>
      </c>
      <c r="E470" t="s">
        <v>190</v>
      </c>
      <c r="F470" t="s">
        <v>197</v>
      </c>
    </row>
    <row r="471" spans="1:6">
      <c r="A471" t="s">
        <v>40</v>
      </c>
      <c r="B471" t="s">
        <v>30</v>
      </c>
      <c r="C471">
        <v>4.51</v>
      </c>
      <c r="D471">
        <v>7.0000000000000007E-2</v>
      </c>
      <c r="E471" t="s">
        <v>192</v>
      </c>
      <c r="F471" t="s">
        <v>213</v>
      </c>
    </row>
    <row r="472" spans="1:6">
      <c r="A472" t="s">
        <v>78</v>
      </c>
      <c r="B472" t="s">
        <v>42</v>
      </c>
      <c r="C472">
        <v>4.49</v>
      </c>
      <c r="D472">
        <v>0.02</v>
      </c>
      <c r="E472" t="s">
        <v>178</v>
      </c>
      <c r="F472" t="s">
        <v>194</v>
      </c>
    </row>
    <row r="473" spans="1:6">
      <c r="A473" t="s">
        <v>78</v>
      </c>
      <c r="B473" t="s">
        <v>22</v>
      </c>
      <c r="C473">
        <v>4.49</v>
      </c>
      <c r="D473">
        <v>0.02</v>
      </c>
      <c r="E473" t="s">
        <v>178</v>
      </c>
      <c r="F473" t="s">
        <v>197</v>
      </c>
    </row>
    <row r="474" spans="1:6">
      <c r="A474" t="s">
        <v>78</v>
      </c>
      <c r="B474" t="s">
        <v>20</v>
      </c>
      <c r="C474">
        <v>4.49</v>
      </c>
      <c r="D474">
        <v>0.02</v>
      </c>
      <c r="E474" t="s">
        <v>178</v>
      </c>
      <c r="F474" t="s">
        <v>181</v>
      </c>
    </row>
    <row r="475" spans="1:6">
      <c r="A475" t="s">
        <v>62</v>
      </c>
      <c r="B475" t="s">
        <v>36</v>
      </c>
      <c r="C475">
        <v>4.4400000000000004</v>
      </c>
      <c r="D475">
        <v>0.04</v>
      </c>
      <c r="E475" t="s">
        <v>176</v>
      </c>
      <c r="F475" t="s">
        <v>199</v>
      </c>
    </row>
    <row r="476" spans="1:6">
      <c r="A476" t="s">
        <v>32</v>
      </c>
      <c r="B476" t="s">
        <v>28</v>
      </c>
      <c r="C476">
        <v>4.4400000000000004</v>
      </c>
      <c r="D476">
        <v>0.09</v>
      </c>
      <c r="E476" t="s">
        <v>212</v>
      </c>
      <c r="F476" t="s">
        <v>173</v>
      </c>
    </row>
    <row r="477" spans="1:6">
      <c r="A477" t="s">
        <v>32</v>
      </c>
      <c r="B477" t="s">
        <v>18</v>
      </c>
      <c r="C477">
        <v>4.4400000000000004</v>
      </c>
      <c r="D477">
        <v>0.09</v>
      </c>
      <c r="E477" t="s">
        <v>212</v>
      </c>
      <c r="F477" t="s">
        <v>175</v>
      </c>
    </row>
    <row r="478" spans="1:6">
      <c r="A478" t="s">
        <v>72</v>
      </c>
      <c r="B478" t="s">
        <v>18</v>
      </c>
      <c r="C478">
        <v>4.4000000000000004</v>
      </c>
      <c r="D478">
        <v>0.02</v>
      </c>
      <c r="E478" t="s">
        <v>205</v>
      </c>
      <c r="F478" t="s">
        <v>175</v>
      </c>
    </row>
    <row r="479" spans="1:6">
      <c r="A479" t="s">
        <v>72</v>
      </c>
      <c r="B479" t="s">
        <v>44</v>
      </c>
      <c r="C479">
        <v>4.4000000000000004</v>
      </c>
      <c r="D479">
        <v>0.02</v>
      </c>
      <c r="E479" t="s">
        <v>205</v>
      </c>
      <c r="F479" t="s">
        <v>182</v>
      </c>
    </row>
    <row r="480" spans="1:6">
      <c r="A480" t="s">
        <v>46</v>
      </c>
      <c r="B480" t="s">
        <v>32</v>
      </c>
      <c r="C480">
        <v>4.3899999999999997</v>
      </c>
      <c r="D480">
        <v>0.06</v>
      </c>
      <c r="E480" t="s">
        <v>170</v>
      </c>
      <c r="F480" t="s">
        <v>212</v>
      </c>
    </row>
    <row r="481" spans="1:6">
      <c r="A481" t="s">
        <v>132</v>
      </c>
      <c r="B481" t="s">
        <v>16</v>
      </c>
      <c r="C481">
        <v>4.3499999999999996</v>
      </c>
      <c r="D481">
        <v>0.01</v>
      </c>
      <c r="E481" t="s">
        <v>187</v>
      </c>
      <c r="F481" t="s">
        <v>189</v>
      </c>
    </row>
    <row r="482" spans="1:6">
      <c r="A482" t="s">
        <v>132</v>
      </c>
      <c r="B482" t="s">
        <v>128</v>
      </c>
      <c r="C482">
        <v>4.3499999999999996</v>
      </c>
      <c r="D482">
        <v>0.01</v>
      </c>
      <c r="E482" t="s">
        <v>187</v>
      </c>
      <c r="F482" t="s">
        <v>179</v>
      </c>
    </row>
    <row r="483" spans="1:6">
      <c r="A483" t="s">
        <v>132</v>
      </c>
      <c r="B483" t="s">
        <v>28</v>
      </c>
      <c r="C483">
        <v>4.3499999999999996</v>
      </c>
      <c r="D483">
        <v>0.01</v>
      </c>
      <c r="E483" t="s">
        <v>187</v>
      </c>
      <c r="F483" t="s">
        <v>173</v>
      </c>
    </row>
    <row r="484" spans="1:6">
      <c r="A484" t="s">
        <v>132</v>
      </c>
      <c r="B484" t="s">
        <v>68</v>
      </c>
      <c r="C484">
        <v>4.3499999999999996</v>
      </c>
      <c r="D484">
        <v>0.01</v>
      </c>
      <c r="E484" t="s">
        <v>187</v>
      </c>
      <c r="F484" t="s">
        <v>231</v>
      </c>
    </row>
    <row r="485" spans="1:6">
      <c r="A485" t="s">
        <v>132</v>
      </c>
      <c r="B485" t="s">
        <v>80</v>
      </c>
      <c r="C485">
        <v>4.3499999999999996</v>
      </c>
      <c r="D485">
        <v>0.01</v>
      </c>
      <c r="E485" t="s">
        <v>187</v>
      </c>
      <c r="F485" t="s">
        <v>185</v>
      </c>
    </row>
    <row r="486" spans="1:6">
      <c r="A486" t="s">
        <v>132</v>
      </c>
      <c r="B486" t="s">
        <v>22</v>
      </c>
      <c r="C486">
        <v>4.3499999999999996</v>
      </c>
      <c r="D486">
        <v>0.01</v>
      </c>
      <c r="E486" t="s">
        <v>187</v>
      </c>
      <c r="F486" t="s">
        <v>197</v>
      </c>
    </row>
    <row r="487" spans="1:6">
      <c r="A487" t="s">
        <v>132</v>
      </c>
      <c r="B487" t="s">
        <v>150</v>
      </c>
      <c r="C487">
        <v>4.3499999999999996</v>
      </c>
      <c r="D487">
        <v>0.01</v>
      </c>
      <c r="E487" t="s">
        <v>187</v>
      </c>
      <c r="F487" t="s">
        <v>195</v>
      </c>
    </row>
    <row r="488" spans="1:6">
      <c r="A488" t="s">
        <v>132</v>
      </c>
      <c r="B488" t="s">
        <v>84</v>
      </c>
      <c r="C488">
        <v>4.3499999999999996</v>
      </c>
      <c r="D488">
        <v>0.01</v>
      </c>
      <c r="E488" t="s">
        <v>187</v>
      </c>
      <c r="F488" t="s">
        <v>180</v>
      </c>
    </row>
    <row r="489" spans="1:6">
      <c r="A489" t="s">
        <v>132</v>
      </c>
      <c r="B489" t="s">
        <v>26</v>
      </c>
      <c r="C489">
        <v>4.3499999999999996</v>
      </c>
      <c r="D489">
        <v>0.01</v>
      </c>
      <c r="E489" t="s">
        <v>187</v>
      </c>
      <c r="F489" t="s">
        <v>188</v>
      </c>
    </row>
    <row r="490" spans="1:6">
      <c r="A490" t="s">
        <v>132</v>
      </c>
      <c r="B490" t="s">
        <v>36</v>
      </c>
      <c r="C490">
        <v>4.3499999999999996</v>
      </c>
      <c r="D490">
        <v>0.01</v>
      </c>
      <c r="E490" t="s">
        <v>187</v>
      </c>
      <c r="F490" t="s">
        <v>199</v>
      </c>
    </row>
    <row r="491" spans="1:6">
      <c r="A491" t="s">
        <v>132</v>
      </c>
      <c r="B491" t="s">
        <v>130</v>
      </c>
      <c r="C491">
        <v>4.3499999999999996</v>
      </c>
      <c r="D491">
        <v>0.01</v>
      </c>
      <c r="E491" t="s">
        <v>187</v>
      </c>
      <c r="F491" t="s">
        <v>217</v>
      </c>
    </row>
    <row r="492" spans="1:6">
      <c r="A492" t="s">
        <v>132</v>
      </c>
      <c r="B492" t="s">
        <v>76</v>
      </c>
      <c r="C492">
        <v>4.3499999999999996</v>
      </c>
      <c r="D492">
        <v>0.01</v>
      </c>
      <c r="E492" t="s">
        <v>187</v>
      </c>
      <c r="F492" t="s">
        <v>172</v>
      </c>
    </row>
    <row r="493" spans="1:6">
      <c r="A493" t="s">
        <v>132</v>
      </c>
      <c r="B493" t="s">
        <v>126</v>
      </c>
      <c r="C493">
        <v>4.3499999999999996</v>
      </c>
      <c r="D493">
        <v>0.01</v>
      </c>
      <c r="E493" t="s">
        <v>187</v>
      </c>
      <c r="F493" t="s">
        <v>219</v>
      </c>
    </row>
    <row r="494" spans="1:6">
      <c r="A494" t="s">
        <v>132</v>
      </c>
      <c r="B494" t="s">
        <v>110</v>
      </c>
      <c r="C494">
        <v>4.3499999999999996</v>
      </c>
      <c r="D494">
        <v>0.01</v>
      </c>
      <c r="E494" t="s">
        <v>187</v>
      </c>
      <c r="F494" t="s">
        <v>183</v>
      </c>
    </row>
    <row r="495" spans="1:6">
      <c r="A495" t="s">
        <v>132</v>
      </c>
      <c r="B495" t="s">
        <v>124</v>
      </c>
      <c r="C495">
        <v>4.3499999999999996</v>
      </c>
      <c r="D495">
        <v>0.01</v>
      </c>
      <c r="E495" t="s">
        <v>187</v>
      </c>
      <c r="F495" t="s">
        <v>223</v>
      </c>
    </row>
    <row r="496" spans="1:6">
      <c r="A496" t="s">
        <v>132</v>
      </c>
      <c r="B496" t="s">
        <v>146</v>
      </c>
      <c r="C496">
        <v>4.3499999999999996</v>
      </c>
      <c r="D496">
        <v>0.01</v>
      </c>
      <c r="E496" t="s">
        <v>187</v>
      </c>
      <c r="F496" t="s">
        <v>232</v>
      </c>
    </row>
    <row r="497" spans="1:6">
      <c r="A497" t="s">
        <v>132</v>
      </c>
      <c r="B497" t="s">
        <v>44</v>
      </c>
      <c r="C497">
        <v>4.3499999999999996</v>
      </c>
      <c r="D497">
        <v>0.01</v>
      </c>
      <c r="E497" t="s">
        <v>187</v>
      </c>
      <c r="F497" t="s">
        <v>182</v>
      </c>
    </row>
    <row r="498" spans="1:6">
      <c r="A498" t="s">
        <v>132</v>
      </c>
      <c r="B498" t="s">
        <v>108</v>
      </c>
      <c r="C498">
        <v>4.3499999999999996</v>
      </c>
      <c r="D498">
        <v>0.01</v>
      </c>
      <c r="E498" t="s">
        <v>187</v>
      </c>
      <c r="F498" t="s">
        <v>227</v>
      </c>
    </row>
    <row r="499" spans="1:6">
      <c r="A499" t="s">
        <v>132</v>
      </c>
      <c r="B499" t="s">
        <v>40</v>
      </c>
      <c r="C499">
        <v>4.3499999999999996</v>
      </c>
      <c r="D499">
        <v>0.01</v>
      </c>
      <c r="E499" t="s">
        <v>187</v>
      </c>
      <c r="F499" t="s">
        <v>192</v>
      </c>
    </row>
    <row r="500" spans="1:6">
      <c r="A500" t="s">
        <v>132</v>
      </c>
      <c r="B500" t="s">
        <v>134</v>
      </c>
      <c r="C500">
        <v>4.3499999999999996</v>
      </c>
      <c r="D500">
        <v>0.01</v>
      </c>
      <c r="E500" t="s">
        <v>187</v>
      </c>
      <c r="F500" t="s">
        <v>218</v>
      </c>
    </row>
    <row r="501" spans="1:6">
      <c r="A501" t="s">
        <v>132</v>
      </c>
      <c r="B501" t="s">
        <v>62</v>
      </c>
      <c r="C501">
        <v>4.3499999999999996</v>
      </c>
      <c r="D501">
        <v>0.01</v>
      </c>
      <c r="E501" t="s">
        <v>187</v>
      </c>
      <c r="F501" t="s">
        <v>176</v>
      </c>
    </row>
    <row r="502" spans="1:6">
      <c r="A502" t="s">
        <v>132</v>
      </c>
      <c r="B502" t="s">
        <v>74</v>
      </c>
      <c r="C502">
        <v>4.3499999999999996</v>
      </c>
      <c r="D502">
        <v>0.01</v>
      </c>
      <c r="E502" t="s">
        <v>187</v>
      </c>
      <c r="F502" t="s">
        <v>233</v>
      </c>
    </row>
    <row r="503" spans="1:6">
      <c r="A503" t="s">
        <v>132</v>
      </c>
      <c r="B503" t="s">
        <v>58</v>
      </c>
      <c r="C503">
        <v>4.3499999999999996</v>
      </c>
      <c r="D503">
        <v>0.01</v>
      </c>
      <c r="E503" t="s">
        <v>187</v>
      </c>
      <c r="F503" t="s">
        <v>191</v>
      </c>
    </row>
    <row r="504" spans="1:6">
      <c r="A504" t="s">
        <v>132</v>
      </c>
      <c r="B504" t="s">
        <v>66</v>
      </c>
      <c r="C504">
        <v>4.3499999999999996</v>
      </c>
      <c r="D504">
        <v>0.01</v>
      </c>
      <c r="E504" t="s">
        <v>187</v>
      </c>
      <c r="F504" t="s">
        <v>186</v>
      </c>
    </row>
    <row r="505" spans="1:6">
      <c r="A505" t="s">
        <v>132</v>
      </c>
      <c r="B505" t="s">
        <v>50</v>
      </c>
      <c r="C505">
        <v>4.3499999999999996</v>
      </c>
      <c r="D505">
        <v>0.01</v>
      </c>
      <c r="E505" t="s">
        <v>187</v>
      </c>
      <c r="F505" t="s">
        <v>174</v>
      </c>
    </row>
    <row r="506" spans="1:6">
      <c r="A506" t="s">
        <v>132</v>
      </c>
      <c r="B506" t="s">
        <v>144</v>
      </c>
      <c r="C506">
        <v>4.3499999999999996</v>
      </c>
      <c r="D506">
        <v>0.01</v>
      </c>
      <c r="E506" t="s">
        <v>187</v>
      </c>
      <c r="F506" t="s">
        <v>200</v>
      </c>
    </row>
    <row r="507" spans="1:6">
      <c r="A507" t="s">
        <v>64</v>
      </c>
      <c r="B507" t="s">
        <v>80</v>
      </c>
      <c r="C507">
        <v>4.3499999999999996</v>
      </c>
      <c r="D507">
        <v>0.04</v>
      </c>
      <c r="E507" t="s">
        <v>229</v>
      </c>
      <c r="F507" t="s">
        <v>185</v>
      </c>
    </row>
    <row r="508" spans="1:6">
      <c r="A508" t="s">
        <v>64</v>
      </c>
      <c r="B508" t="s">
        <v>26</v>
      </c>
      <c r="C508">
        <v>4.3499999999999996</v>
      </c>
      <c r="D508">
        <v>0.04</v>
      </c>
      <c r="E508" t="s">
        <v>229</v>
      </c>
      <c r="F508" t="s">
        <v>188</v>
      </c>
    </row>
    <row r="509" spans="1:6">
      <c r="A509" t="s">
        <v>74</v>
      </c>
      <c r="B509" t="s">
        <v>30</v>
      </c>
      <c r="C509">
        <v>4.3499999999999996</v>
      </c>
      <c r="D509">
        <v>0.02</v>
      </c>
      <c r="E509" t="s">
        <v>233</v>
      </c>
      <c r="F509" t="s">
        <v>210</v>
      </c>
    </row>
    <row r="510" spans="1:6">
      <c r="A510" t="s">
        <v>74</v>
      </c>
      <c r="B510" t="s">
        <v>68</v>
      </c>
      <c r="C510">
        <v>4.3499999999999996</v>
      </c>
      <c r="D510">
        <v>0.02</v>
      </c>
      <c r="E510" t="s">
        <v>233</v>
      </c>
      <c r="F510" t="s">
        <v>231</v>
      </c>
    </row>
    <row r="511" spans="1:6">
      <c r="A511" t="s">
        <v>74</v>
      </c>
      <c r="B511" t="s">
        <v>64</v>
      </c>
      <c r="C511">
        <v>4.3499999999999996</v>
      </c>
      <c r="D511">
        <v>0.02</v>
      </c>
      <c r="E511" t="s">
        <v>233</v>
      </c>
      <c r="F511" t="s">
        <v>229</v>
      </c>
    </row>
    <row r="512" spans="1:6">
      <c r="A512" t="s">
        <v>16</v>
      </c>
      <c r="B512" t="s">
        <v>80</v>
      </c>
      <c r="C512">
        <v>4.33</v>
      </c>
      <c r="D512">
        <v>0.19</v>
      </c>
      <c r="E512" t="s">
        <v>189</v>
      </c>
      <c r="F512" t="s">
        <v>185</v>
      </c>
    </row>
    <row r="513" spans="1:6">
      <c r="A513" t="s">
        <v>52</v>
      </c>
      <c r="B513" t="s">
        <v>24</v>
      </c>
      <c r="C513">
        <v>4.29</v>
      </c>
      <c r="D513">
        <v>0.04</v>
      </c>
      <c r="E513" t="s">
        <v>202</v>
      </c>
      <c r="F513" t="s">
        <v>193</v>
      </c>
    </row>
    <row r="514" spans="1:6">
      <c r="A514" t="s">
        <v>120</v>
      </c>
      <c r="B514" t="s">
        <v>46</v>
      </c>
      <c r="C514">
        <v>4.26</v>
      </c>
      <c r="D514">
        <v>0.01</v>
      </c>
      <c r="E514" t="s">
        <v>216</v>
      </c>
      <c r="F514" t="s">
        <v>170</v>
      </c>
    </row>
    <row r="515" spans="1:6">
      <c r="A515" t="s">
        <v>120</v>
      </c>
      <c r="B515" t="s">
        <v>68</v>
      </c>
      <c r="C515">
        <v>4.26</v>
      </c>
      <c r="D515">
        <v>0.01</v>
      </c>
      <c r="E515" t="s">
        <v>216</v>
      </c>
      <c r="F515" t="s">
        <v>231</v>
      </c>
    </row>
    <row r="516" spans="1:6">
      <c r="A516" t="s">
        <v>120</v>
      </c>
      <c r="B516" t="s">
        <v>22</v>
      </c>
      <c r="C516">
        <v>4.26</v>
      </c>
      <c r="D516">
        <v>0.01</v>
      </c>
      <c r="E516" t="s">
        <v>216</v>
      </c>
      <c r="F516" t="s">
        <v>197</v>
      </c>
    </row>
    <row r="517" spans="1:6">
      <c r="A517" t="s">
        <v>120</v>
      </c>
      <c r="B517" t="s">
        <v>18</v>
      </c>
      <c r="C517">
        <v>4.26</v>
      </c>
      <c r="D517">
        <v>0.01</v>
      </c>
      <c r="E517" t="s">
        <v>216</v>
      </c>
      <c r="F517" t="s">
        <v>175</v>
      </c>
    </row>
    <row r="518" spans="1:6">
      <c r="A518" t="s">
        <v>120</v>
      </c>
      <c r="B518" t="s">
        <v>142</v>
      </c>
      <c r="C518">
        <v>4.26</v>
      </c>
      <c r="D518">
        <v>0.01</v>
      </c>
      <c r="E518" t="s">
        <v>216</v>
      </c>
      <c r="F518" t="s">
        <v>240</v>
      </c>
    </row>
    <row r="519" spans="1:6">
      <c r="A519" t="s">
        <v>120</v>
      </c>
      <c r="B519" t="s">
        <v>76</v>
      </c>
      <c r="C519">
        <v>4.26</v>
      </c>
      <c r="D519">
        <v>0.01</v>
      </c>
      <c r="E519" t="s">
        <v>216</v>
      </c>
      <c r="F519" t="s">
        <v>172</v>
      </c>
    </row>
    <row r="520" spans="1:6">
      <c r="A520" t="s">
        <v>120</v>
      </c>
      <c r="B520" t="s">
        <v>44</v>
      </c>
      <c r="C520">
        <v>4.26</v>
      </c>
      <c r="D520">
        <v>0.01</v>
      </c>
      <c r="E520" t="s">
        <v>216</v>
      </c>
      <c r="F520" t="s">
        <v>182</v>
      </c>
    </row>
    <row r="521" spans="1:6">
      <c r="A521" t="s">
        <v>120</v>
      </c>
      <c r="B521" t="s">
        <v>24</v>
      </c>
      <c r="C521">
        <v>4.26</v>
      </c>
      <c r="D521">
        <v>0.01</v>
      </c>
      <c r="E521" t="s">
        <v>216</v>
      </c>
      <c r="F521" t="s">
        <v>193</v>
      </c>
    </row>
    <row r="522" spans="1:6">
      <c r="A522" t="s">
        <v>120</v>
      </c>
      <c r="B522" t="s">
        <v>82</v>
      </c>
      <c r="C522">
        <v>4.26</v>
      </c>
      <c r="D522">
        <v>0.01</v>
      </c>
      <c r="E522" t="s">
        <v>216</v>
      </c>
      <c r="F522" t="s">
        <v>222</v>
      </c>
    </row>
    <row r="523" spans="1:6">
      <c r="A523" t="s">
        <v>106</v>
      </c>
      <c r="B523" t="s">
        <v>52</v>
      </c>
      <c r="C523">
        <v>4.26</v>
      </c>
      <c r="D523">
        <v>0.01</v>
      </c>
      <c r="E523" t="s">
        <v>225</v>
      </c>
      <c r="F523" t="s">
        <v>202</v>
      </c>
    </row>
    <row r="524" spans="1:6">
      <c r="A524" t="s">
        <v>106</v>
      </c>
      <c r="B524" t="s">
        <v>118</v>
      </c>
      <c r="C524">
        <v>4.26</v>
      </c>
      <c r="D524">
        <v>0.01</v>
      </c>
      <c r="E524" t="s">
        <v>225</v>
      </c>
      <c r="F524" t="s">
        <v>211</v>
      </c>
    </row>
    <row r="525" spans="1:6">
      <c r="A525" t="s">
        <v>106</v>
      </c>
      <c r="B525" t="s">
        <v>60</v>
      </c>
      <c r="C525">
        <v>4.26</v>
      </c>
      <c r="D525">
        <v>0.01</v>
      </c>
      <c r="E525" t="s">
        <v>225</v>
      </c>
      <c r="F525" t="s">
        <v>228</v>
      </c>
    </row>
    <row r="526" spans="1:6">
      <c r="A526" t="s">
        <v>106</v>
      </c>
      <c r="B526" t="s">
        <v>30</v>
      </c>
      <c r="C526">
        <v>4.26</v>
      </c>
      <c r="D526">
        <v>0.01</v>
      </c>
      <c r="E526" t="s">
        <v>225</v>
      </c>
      <c r="F526" t="s">
        <v>213</v>
      </c>
    </row>
    <row r="527" spans="1:6">
      <c r="A527" t="s">
        <v>106</v>
      </c>
      <c r="B527" t="s">
        <v>42</v>
      </c>
      <c r="C527">
        <v>4.26</v>
      </c>
      <c r="D527">
        <v>0.01</v>
      </c>
      <c r="E527" t="s">
        <v>225</v>
      </c>
      <c r="F527" t="s">
        <v>194</v>
      </c>
    </row>
    <row r="528" spans="1:6">
      <c r="A528" t="s">
        <v>106</v>
      </c>
      <c r="B528" t="s">
        <v>22</v>
      </c>
      <c r="C528">
        <v>4.26</v>
      </c>
      <c r="D528">
        <v>0.01</v>
      </c>
      <c r="E528" t="s">
        <v>225</v>
      </c>
      <c r="F528" t="s">
        <v>197</v>
      </c>
    </row>
    <row r="529" spans="1:6">
      <c r="A529" t="s">
        <v>106</v>
      </c>
      <c r="B529" t="s">
        <v>36</v>
      </c>
      <c r="C529">
        <v>4.26</v>
      </c>
      <c r="D529">
        <v>0.01</v>
      </c>
      <c r="E529" t="s">
        <v>225</v>
      </c>
      <c r="F529" t="s">
        <v>199</v>
      </c>
    </row>
    <row r="530" spans="1:6">
      <c r="A530" t="s">
        <v>106</v>
      </c>
      <c r="B530" t="s">
        <v>32</v>
      </c>
      <c r="C530">
        <v>4.26</v>
      </c>
      <c r="D530">
        <v>0.01</v>
      </c>
      <c r="E530" t="s">
        <v>225</v>
      </c>
      <c r="F530" t="s">
        <v>212</v>
      </c>
    </row>
    <row r="531" spans="1:6">
      <c r="A531" t="s">
        <v>84</v>
      </c>
      <c r="B531" t="s">
        <v>28</v>
      </c>
      <c r="C531">
        <v>4.2300000000000004</v>
      </c>
      <c r="D531">
        <v>0.02</v>
      </c>
      <c r="E531" t="s">
        <v>180</v>
      </c>
      <c r="F531" t="s">
        <v>173</v>
      </c>
    </row>
    <row r="532" spans="1:6">
      <c r="A532" t="s">
        <v>84</v>
      </c>
      <c r="B532" t="s">
        <v>20</v>
      </c>
      <c r="C532">
        <v>4.2300000000000004</v>
      </c>
      <c r="D532">
        <v>0.02</v>
      </c>
      <c r="E532" t="s">
        <v>180</v>
      </c>
      <c r="F532" t="s">
        <v>181</v>
      </c>
    </row>
    <row r="533" spans="1:6">
      <c r="A533" t="s">
        <v>84</v>
      </c>
      <c r="B533" t="s">
        <v>18</v>
      </c>
      <c r="C533">
        <v>4.2300000000000004</v>
      </c>
      <c r="D533">
        <v>0.02</v>
      </c>
      <c r="E533" t="s">
        <v>180</v>
      </c>
      <c r="F533" t="s">
        <v>175</v>
      </c>
    </row>
    <row r="534" spans="1:6">
      <c r="A534" t="s">
        <v>84</v>
      </c>
      <c r="B534" t="s">
        <v>24</v>
      </c>
      <c r="C534">
        <v>4.2300000000000004</v>
      </c>
      <c r="D534">
        <v>0.02</v>
      </c>
      <c r="E534" t="s">
        <v>180</v>
      </c>
      <c r="F534" t="s">
        <v>193</v>
      </c>
    </row>
    <row r="535" spans="1:6">
      <c r="A535" t="s">
        <v>30</v>
      </c>
      <c r="B535" t="s">
        <v>22</v>
      </c>
      <c r="C535">
        <v>4.21</v>
      </c>
      <c r="D535">
        <v>0.02</v>
      </c>
      <c r="E535" t="s">
        <v>210</v>
      </c>
      <c r="F535" t="s">
        <v>197</v>
      </c>
    </row>
    <row r="536" spans="1:6">
      <c r="A536" t="s">
        <v>30</v>
      </c>
      <c r="B536" t="s">
        <v>74</v>
      </c>
      <c r="C536">
        <v>4.21</v>
      </c>
      <c r="D536">
        <v>0.02</v>
      </c>
      <c r="E536" t="s">
        <v>210</v>
      </c>
      <c r="F536" t="s">
        <v>233</v>
      </c>
    </row>
    <row r="537" spans="1:6">
      <c r="A537" t="s">
        <v>16</v>
      </c>
      <c r="B537" t="s">
        <v>76</v>
      </c>
      <c r="C537">
        <v>4.1900000000000004</v>
      </c>
      <c r="D537">
        <v>0.19</v>
      </c>
      <c r="E537" t="s">
        <v>189</v>
      </c>
      <c r="F537" t="s">
        <v>172</v>
      </c>
    </row>
    <row r="538" spans="1:6">
      <c r="A538" t="s">
        <v>42</v>
      </c>
      <c r="B538" t="s">
        <v>16</v>
      </c>
      <c r="C538">
        <v>4.1900000000000004</v>
      </c>
      <c r="D538">
        <v>0.08</v>
      </c>
      <c r="E538" t="s">
        <v>194</v>
      </c>
      <c r="F538" t="s">
        <v>189</v>
      </c>
    </row>
    <row r="539" spans="1:6">
      <c r="A539" t="s">
        <v>42</v>
      </c>
      <c r="B539" t="s">
        <v>18</v>
      </c>
      <c r="C539">
        <v>4.1900000000000004</v>
      </c>
      <c r="D539">
        <v>0.08</v>
      </c>
      <c r="E539" t="s">
        <v>194</v>
      </c>
      <c r="F539" t="s">
        <v>175</v>
      </c>
    </row>
    <row r="540" spans="1:6">
      <c r="A540" t="s">
        <v>128</v>
      </c>
      <c r="B540" t="s">
        <v>38</v>
      </c>
      <c r="C540">
        <v>4.17</v>
      </c>
      <c r="D540">
        <v>0.01</v>
      </c>
      <c r="E540" t="s">
        <v>179</v>
      </c>
      <c r="F540" t="s">
        <v>190</v>
      </c>
    </row>
    <row r="541" spans="1:6">
      <c r="A541" t="s">
        <v>128</v>
      </c>
      <c r="B541" t="s">
        <v>28</v>
      </c>
      <c r="C541">
        <v>4.17</v>
      </c>
      <c r="D541">
        <v>0.01</v>
      </c>
      <c r="E541" t="s">
        <v>179</v>
      </c>
      <c r="F541" t="s">
        <v>173</v>
      </c>
    </row>
    <row r="542" spans="1:6">
      <c r="A542" t="s">
        <v>128</v>
      </c>
      <c r="B542" t="s">
        <v>132</v>
      </c>
      <c r="C542">
        <v>4.17</v>
      </c>
      <c r="D542">
        <v>0.01</v>
      </c>
      <c r="E542" t="s">
        <v>179</v>
      </c>
      <c r="F542" t="s">
        <v>187</v>
      </c>
    </row>
    <row r="543" spans="1:6">
      <c r="A543" t="s">
        <v>128</v>
      </c>
      <c r="B543" t="s">
        <v>84</v>
      </c>
      <c r="C543">
        <v>4.17</v>
      </c>
      <c r="D543">
        <v>0.01</v>
      </c>
      <c r="E543" t="s">
        <v>179</v>
      </c>
      <c r="F543" t="s">
        <v>180</v>
      </c>
    </row>
    <row r="544" spans="1:6">
      <c r="A544" t="s">
        <v>128</v>
      </c>
      <c r="B544" t="s">
        <v>26</v>
      </c>
      <c r="C544">
        <v>4.17</v>
      </c>
      <c r="D544">
        <v>0.01</v>
      </c>
      <c r="E544" t="s">
        <v>179</v>
      </c>
      <c r="F544" t="s">
        <v>188</v>
      </c>
    </row>
    <row r="545" spans="1:6">
      <c r="A545" t="s">
        <v>128</v>
      </c>
      <c r="B545" t="s">
        <v>56</v>
      </c>
      <c r="C545">
        <v>4.17</v>
      </c>
      <c r="D545">
        <v>0.01</v>
      </c>
      <c r="E545" t="s">
        <v>179</v>
      </c>
      <c r="F545" t="s">
        <v>230</v>
      </c>
    </row>
    <row r="546" spans="1:6">
      <c r="A546" t="s">
        <v>128</v>
      </c>
      <c r="B546" t="s">
        <v>44</v>
      </c>
      <c r="C546">
        <v>4.17</v>
      </c>
      <c r="D546">
        <v>0.01</v>
      </c>
      <c r="E546" t="s">
        <v>179</v>
      </c>
      <c r="F546" t="s">
        <v>182</v>
      </c>
    </row>
    <row r="547" spans="1:6">
      <c r="A547" t="s">
        <v>128</v>
      </c>
      <c r="B547" t="s">
        <v>40</v>
      </c>
      <c r="C547">
        <v>4.17</v>
      </c>
      <c r="D547">
        <v>0.01</v>
      </c>
      <c r="E547" t="s">
        <v>179</v>
      </c>
      <c r="F547" t="s">
        <v>192</v>
      </c>
    </row>
    <row r="548" spans="1:6">
      <c r="A548" t="s">
        <v>128</v>
      </c>
      <c r="B548" t="s">
        <v>24</v>
      </c>
      <c r="C548">
        <v>4.17</v>
      </c>
      <c r="D548">
        <v>0.01</v>
      </c>
      <c r="E548" t="s">
        <v>179</v>
      </c>
      <c r="F548" t="s">
        <v>193</v>
      </c>
    </row>
    <row r="549" spans="1:6">
      <c r="A549" t="s">
        <v>128</v>
      </c>
      <c r="B549" t="s">
        <v>58</v>
      </c>
      <c r="C549">
        <v>4.17</v>
      </c>
      <c r="D549">
        <v>0.01</v>
      </c>
      <c r="E549" t="s">
        <v>179</v>
      </c>
      <c r="F549" t="s">
        <v>191</v>
      </c>
    </row>
    <row r="550" spans="1:6">
      <c r="A550" t="s">
        <v>128</v>
      </c>
      <c r="B550" t="s">
        <v>32</v>
      </c>
      <c r="C550">
        <v>4.17</v>
      </c>
      <c r="D550">
        <v>0.01</v>
      </c>
      <c r="E550" t="s">
        <v>179</v>
      </c>
      <c r="F550" t="s">
        <v>212</v>
      </c>
    </row>
    <row r="551" spans="1:6">
      <c r="A551" t="s">
        <v>128</v>
      </c>
      <c r="B551" t="s">
        <v>89</v>
      </c>
      <c r="C551">
        <v>4.17</v>
      </c>
      <c r="D551">
        <v>0.01</v>
      </c>
      <c r="E551" t="s">
        <v>179</v>
      </c>
      <c r="F551" t="s">
        <v>177</v>
      </c>
    </row>
    <row r="552" spans="1:6">
      <c r="A552" t="s">
        <v>122</v>
      </c>
      <c r="B552" t="s">
        <v>160</v>
      </c>
      <c r="C552">
        <v>4.17</v>
      </c>
      <c r="D552">
        <v>0.01</v>
      </c>
      <c r="E552" t="s">
        <v>206</v>
      </c>
      <c r="F552" t="s">
        <v>238</v>
      </c>
    </row>
    <row r="553" spans="1:6">
      <c r="A553" t="s">
        <v>122</v>
      </c>
      <c r="B553" t="s">
        <v>16</v>
      </c>
      <c r="C553">
        <v>4.17</v>
      </c>
      <c r="D553">
        <v>0.01</v>
      </c>
      <c r="E553" t="s">
        <v>206</v>
      </c>
      <c r="F553" t="s">
        <v>189</v>
      </c>
    </row>
    <row r="554" spans="1:6">
      <c r="A554" t="s">
        <v>122</v>
      </c>
      <c r="B554" t="s">
        <v>80</v>
      </c>
      <c r="C554">
        <v>4.17</v>
      </c>
      <c r="D554">
        <v>0.01</v>
      </c>
      <c r="E554" t="s">
        <v>206</v>
      </c>
      <c r="F554" t="s">
        <v>185</v>
      </c>
    </row>
    <row r="555" spans="1:6">
      <c r="A555" t="s">
        <v>122</v>
      </c>
      <c r="B555" t="s">
        <v>120</v>
      </c>
      <c r="C555">
        <v>4.17</v>
      </c>
      <c r="D555">
        <v>0.01</v>
      </c>
      <c r="E555" t="s">
        <v>206</v>
      </c>
      <c r="F555" t="s">
        <v>216</v>
      </c>
    </row>
    <row r="556" spans="1:6">
      <c r="A556" t="s">
        <v>122</v>
      </c>
      <c r="B556" t="s">
        <v>142</v>
      </c>
      <c r="C556">
        <v>4.17</v>
      </c>
      <c r="D556">
        <v>0.01</v>
      </c>
      <c r="E556" t="s">
        <v>206</v>
      </c>
      <c r="F556" t="s">
        <v>240</v>
      </c>
    </row>
    <row r="557" spans="1:6">
      <c r="A557" t="s">
        <v>122</v>
      </c>
      <c r="B557" t="s">
        <v>108</v>
      </c>
      <c r="C557">
        <v>4.17</v>
      </c>
      <c r="D557">
        <v>0.01</v>
      </c>
      <c r="E557" t="s">
        <v>206</v>
      </c>
      <c r="F557" t="s">
        <v>227</v>
      </c>
    </row>
    <row r="558" spans="1:6">
      <c r="A558" t="s">
        <v>122</v>
      </c>
      <c r="B558" t="s">
        <v>40</v>
      </c>
      <c r="C558">
        <v>4.17</v>
      </c>
      <c r="D558">
        <v>0.01</v>
      </c>
      <c r="E558" t="s">
        <v>206</v>
      </c>
      <c r="F558" t="s">
        <v>192</v>
      </c>
    </row>
    <row r="559" spans="1:6">
      <c r="A559" t="s">
        <v>122</v>
      </c>
      <c r="B559" t="s">
        <v>32</v>
      </c>
      <c r="C559">
        <v>4.17</v>
      </c>
      <c r="D559">
        <v>0.01</v>
      </c>
      <c r="E559" t="s">
        <v>206</v>
      </c>
      <c r="F559" t="s">
        <v>212</v>
      </c>
    </row>
    <row r="560" spans="1:6">
      <c r="A560" t="s">
        <v>122</v>
      </c>
      <c r="B560" t="s">
        <v>100</v>
      </c>
      <c r="C560">
        <v>4.17</v>
      </c>
      <c r="D560">
        <v>0.01</v>
      </c>
      <c r="E560" t="s">
        <v>206</v>
      </c>
      <c r="F560" t="s">
        <v>203</v>
      </c>
    </row>
    <row r="561" spans="1:6">
      <c r="A561" t="s">
        <v>104</v>
      </c>
      <c r="B561" t="s">
        <v>38</v>
      </c>
      <c r="C561">
        <v>4.17</v>
      </c>
      <c r="D561">
        <v>0.01</v>
      </c>
      <c r="E561" t="s">
        <v>209</v>
      </c>
      <c r="F561" t="s">
        <v>190</v>
      </c>
    </row>
    <row r="562" spans="1:6">
      <c r="A562" t="s">
        <v>104</v>
      </c>
      <c r="B562" t="s">
        <v>46</v>
      </c>
      <c r="C562">
        <v>4.17</v>
      </c>
      <c r="D562">
        <v>0.01</v>
      </c>
      <c r="E562" t="s">
        <v>209</v>
      </c>
      <c r="F562" t="s">
        <v>170</v>
      </c>
    </row>
    <row r="563" spans="1:6">
      <c r="A563" t="s">
        <v>104</v>
      </c>
      <c r="B563" t="s">
        <v>60</v>
      </c>
      <c r="C563">
        <v>4.17</v>
      </c>
      <c r="D563">
        <v>0.01</v>
      </c>
      <c r="E563" t="s">
        <v>209</v>
      </c>
      <c r="F563" t="s">
        <v>228</v>
      </c>
    </row>
    <row r="564" spans="1:6">
      <c r="A564" t="s">
        <v>104</v>
      </c>
      <c r="B564" t="s">
        <v>28</v>
      </c>
      <c r="C564">
        <v>4.17</v>
      </c>
      <c r="D564">
        <v>0.01</v>
      </c>
      <c r="E564" t="s">
        <v>209</v>
      </c>
      <c r="F564" t="s">
        <v>173</v>
      </c>
    </row>
    <row r="565" spans="1:6">
      <c r="A565" t="s">
        <v>104</v>
      </c>
      <c r="B565" t="s">
        <v>20</v>
      </c>
      <c r="C565">
        <v>4.17</v>
      </c>
      <c r="D565">
        <v>0.01</v>
      </c>
      <c r="E565" t="s">
        <v>209</v>
      </c>
      <c r="F565" t="s">
        <v>181</v>
      </c>
    </row>
    <row r="566" spans="1:6">
      <c r="A566" t="s">
        <v>104</v>
      </c>
      <c r="B566" t="s">
        <v>44</v>
      </c>
      <c r="C566">
        <v>4.17</v>
      </c>
      <c r="D566">
        <v>0.01</v>
      </c>
      <c r="E566" t="s">
        <v>209</v>
      </c>
      <c r="F566" t="s">
        <v>182</v>
      </c>
    </row>
    <row r="567" spans="1:6">
      <c r="A567" t="s">
        <v>104</v>
      </c>
      <c r="B567" t="s">
        <v>54</v>
      </c>
      <c r="C567">
        <v>4.17</v>
      </c>
      <c r="D567">
        <v>0.01</v>
      </c>
      <c r="E567" t="s">
        <v>209</v>
      </c>
      <c r="F567" t="s">
        <v>184</v>
      </c>
    </row>
    <row r="568" spans="1:6">
      <c r="A568" t="s">
        <v>104</v>
      </c>
      <c r="B568" t="s">
        <v>82</v>
      </c>
      <c r="C568">
        <v>4.17</v>
      </c>
      <c r="D568">
        <v>0.01</v>
      </c>
      <c r="E568" t="s">
        <v>209</v>
      </c>
      <c r="F568" t="s">
        <v>222</v>
      </c>
    </row>
    <row r="569" spans="1:6">
      <c r="A569" t="s">
        <v>104</v>
      </c>
      <c r="B569" t="s">
        <v>100</v>
      </c>
      <c r="C569">
        <v>4.17</v>
      </c>
      <c r="D569">
        <v>0.01</v>
      </c>
      <c r="E569" t="s">
        <v>209</v>
      </c>
      <c r="F569" t="s">
        <v>203</v>
      </c>
    </row>
    <row r="570" spans="1:6">
      <c r="A570" t="s">
        <v>82</v>
      </c>
      <c r="B570" t="s">
        <v>20</v>
      </c>
      <c r="C570">
        <v>4.17</v>
      </c>
      <c r="D570">
        <v>0.02</v>
      </c>
      <c r="E570" t="s">
        <v>222</v>
      </c>
      <c r="F570" t="s">
        <v>181</v>
      </c>
    </row>
    <row r="571" spans="1:6">
      <c r="A571" t="s">
        <v>60</v>
      </c>
      <c r="B571" t="s">
        <v>22</v>
      </c>
      <c r="C571">
        <v>4.1399999999999997</v>
      </c>
      <c r="D571">
        <v>0.04</v>
      </c>
      <c r="E571" t="s">
        <v>228</v>
      </c>
      <c r="F571" t="s">
        <v>197</v>
      </c>
    </row>
    <row r="572" spans="1:6">
      <c r="A572" t="s">
        <v>60</v>
      </c>
      <c r="B572" t="s">
        <v>20</v>
      </c>
      <c r="C572">
        <v>4.1399999999999997</v>
      </c>
      <c r="D572">
        <v>0.04</v>
      </c>
      <c r="E572" t="s">
        <v>228</v>
      </c>
      <c r="F572" t="s">
        <v>181</v>
      </c>
    </row>
    <row r="573" spans="1:6">
      <c r="A573" t="s">
        <v>40</v>
      </c>
      <c r="B573" t="s">
        <v>36</v>
      </c>
      <c r="C573">
        <v>4.1399999999999997</v>
      </c>
      <c r="D573">
        <v>7.0000000000000007E-2</v>
      </c>
      <c r="E573" t="s">
        <v>192</v>
      </c>
      <c r="F573" t="s">
        <v>199</v>
      </c>
    </row>
    <row r="574" spans="1:6">
      <c r="A574" t="s">
        <v>40</v>
      </c>
      <c r="B574" t="s">
        <v>18</v>
      </c>
      <c r="C574">
        <v>4.1399999999999997</v>
      </c>
      <c r="D574">
        <v>7.0000000000000007E-2</v>
      </c>
      <c r="E574" t="s">
        <v>192</v>
      </c>
      <c r="F574" t="s">
        <v>175</v>
      </c>
    </row>
    <row r="575" spans="1:6">
      <c r="A575" t="s">
        <v>32</v>
      </c>
      <c r="B575" t="s">
        <v>26</v>
      </c>
      <c r="C575">
        <v>4.1399999999999997</v>
      </c>
      <c r="D575">
        <v>0.08</v>
      </c>
      <c r="E575" t="s">
        <v>212</v>
      </c>
      <c r="F575" t="s">
        <v>188</v>
      </c>
    </row>
    <row r="576" spans="1:6">
      <c r="A576" t="s">
        <v>32</v>
      </c>
      <c r="B576" t="s">
        <v>66</v>
      </c>
      <c r="C576">
        <v>4.1399999999999997</v>
      </c>
      <c r="D576">
        <v>0.08</v>
      </c>
      <c r="E576" t="s">
        <v>212</v>
      </c>
      <c r="F576" t="s">
        <v>186</v>
      </c>
    </row>
    <row r="577" spans="1:6">
      <c r="A577" t="s">
        <v>76</v>
      </c>
      <c r="B577" t="s">
        <v>38</v>
      </c>
      <c r="C577">
        <v>4.12</v>
      </c>
      <c r="D577">
        <v>0.02</v>
      </c>
      <c r="E577" t="s">
        <v>172</v>
      </c>
      <c r="F577" t="s">
        <v>190</v>
      </c>
    </row>
    <row r="578" spans="1:6">
      <c r="A578" t="s">
        <v>76</v>
      </c>
      <c r="B578" t="s">
        <v>52</v>
      </c>
      <c r="C578">
        <v>4.12</v>
      </c>
      <c r="D578">
        <v>0.02</v>
      </c>
      <c r="E578" t="s">
        <v>172</v>
      </c>
      <c r="F578" t="s">
        <v>202</v>
      </c>
    </row>
    <row r="579" spans="1:6">
      <c r="A579" t="s">
        <v>76</v>
      </c>
      <c r="B579" t="s">
        <v>32</v>
      </c>
      <c r="C579">
        <v>4.12</v>
      </c>
      <c r="D579">
        <v>0.02</v>
      </c>
      <c r="E579" t="s">
        <v>172</v>
      </c>
      <c r="F579" t="s">
        <v>212</v>
      </c>
    </row>
    <row r="580" spans="1:6">
      <c r="A580" t="s">
        <v>92</v>
      </c>
      <c r="B580" t="s">
        <v>28</v>
      </c>
      <c r="C580">
        <v>4.1100000000000003</v>
      </c>
      <c r="D580">
        <v>0.02</v>
      </c>
      <c r="E580" t="s">
        <v>234</v>
      </c>
      <c r="F580" t="s">
        <v>173</v>
      </c>
    </row>
    <row r="581" spans="1:6">
      <c r="A581" t="s">
        <v>92</v>
      </c>
      <c r="B581" t="s">
        <v>40</v>
      </c>
      <c r="C581">
        <v>4.1100000000000003</v>
      </c>
      <c r="D581">
        <v>0.02</v>
      </c>
      <c r="E581" t="s">
        <v>234</v>
      </c>
      <c r="F581" t="s">
        <v>192</v>
      </c>
    </row>
    <row r="582" spans="1:6">
      <c r="A582" t="s">
        <v>30</v>
      </c>
      <c r="B582" t="s">
        <v>38</v>
      </c>
      <c r="C582">
        <v>4.0999999999999996</v>
      </c>
      <c r="D582">
        <v>0.11</v>
      </c>
      <c r="E582" t="s">
        <v>213</v>
      </c>
      <c r="F582" t="s">
        <v>190</v>
      </c>
    </row>
    <row r="583" spans="1:6">
      <c r="A583" t="s">
        <v>66</v>
      </c>
      <c r="B583" t="s">
        <v>16</v>
      </c>
      <c r="C583">
        <v>4.0999999999999996</v>
      </c>
      <c r="D583">
        <v>0.03</v>
      </c>
      <c r="E583" t="s">
        <v>186</v>
      </c>
      <c r="F583" t="s">
        <v>189</v>
      </c>
    </row>
    <row r="584" spans="1:6">
      <c r="A584" t="s">
        <v>56</v>
      </c>
      <c r="B584" t="s">
        <v>38</v>
      </c>
      <c r="C584">
        <v>4.07</v>
      </c>
      <c r="D584">
        <v>0.03</v>
      </c>
      <c r="E584" t="s">
        <v>230</v>
      </c>
      <c r="F584" t="s">
        <v>190</v>
      </c>
    </row>
    <row r="585" spans="1:6">
      <c r="A585" t="s">
        <v>56</v>
      </c>
      <c r="B585" t="s">
        <v>30</v>
      </c>
      <c r="C585">
        <v>4.07</v>
      </c>
      <c r="D585">
        <v>0.03</v>
      </c>
      <c r="E585" t="s">
        <v>230</v>
      </c>
      <c r="F585" t="s">
        <v>213</v>
      </c>
    </row>
    <row r="586" spans="1:6">
      <c r="A586" t="s">
        <v>56</v>
      </c>
      <c r="B586" t="s">
        <v>28</v>
      </c>
      <c r="C586">
        <v>4.07</v>
      </c>
      <c r="D586">
        <v>0.03</v>
      </c>
      <c r="E586" t="s">
        <v>230</v>
      </c>
      <c r="F586" t="s">
        <v>173</v>
      </c>
    </row>
    <row r="587" spans="1:6">
      <c r="A587" t="s">
        <v>56</v>
      </c>
      <c r="B587" t="s">
        <v>20</v>
      </c>
      <c r="C587">
        <v>4.07</v>
      </c>
      <c r="D587">
        <v>0.03</v>
      </c>
      <c r="E587" t="s">
        <v>230</v>
      </c>
      <c r="F587" t="s">
        <v>181</v>
      </c>
    </row>
    <row r="588" spans="1:6">
      <c r="A588" t="s">
        <v>56</v>
      </c>
      <c r="B588" t="s">
        <v>40</v>
      </c>
      <c r="C588">
        <v>4.07</v>
      </c>
      <c r="D588">
        <v>0.03</v>
      </c>
      <c r="E588" t="s">
        <v>230</v>
      </c>
      <c r="F588" t="s">
        <v>192</v>
      </c>
    </row>
    <row r="589" spans="1:6">
      <c r="A589" t="s">
        <v>89</v>
      </c>
      <c r="B589" t="s">
        <v>42</v>
      </c>
      <c r="C589">
        <v>4</v>
      </c>
      <c r="D589">
        <v>0.02</v>
      </c>
      <c r="E589" t="s">
        <v>177</v>
      </c>
      <c r="F589" t="s">
        <v>194</v>
      </c>
    </row>
    <row r="590" spans="1:6">
      <c r="A590" t="s">
        <v>89</v>
      </c>
      <c r="B590" t="s">
        <v>48</v>
      </c>
      <c r="C590">
        <v>4</v>
      </c>
      <c r="D590">
        <v>0.02</v>
      </c>
      <c r="E590" t="s">
        <v>177</v>
      </c>
      <c r="F590" t="s">
        <v>196</v>
      </c>
    </row>
    <row r="591" spans="1:6">
      <c r="A591" t="s">
        <v>89</v>
      </c>
      <c r="B591" t="s">
        <v>150</v>
      </c>
      <c r="C591">
        <v>4</v>
      </c>
      <c r="D591">
        <v>0.02</v>
      </c>
      <c r="E591" t="s">
        <v>177</v>
      </c>
      <c r="F591" t="s">
        <v>195</v>
      </c>
    </row>
    <row r="592" spans="1:6">
      <c r="A592" t="s">
        <v>89</v>
      </c>
      <c r="B592" t="s">
        <v>24</v>
      </c>
      <c r="C592">
        <v>4</v>
      </c>
      <c r="D592">
        <v>0.02</v>
      </c>
      <c r="E592" t="s">
        <v>177</v>
      </c>
      <c r="F592" t="s">
        <v>193</v>
      </c>
    </row>
    <row r="593" spans="1:6">
      <c r="A593" t="s">
        <v>26</v>
      </c>
      <c r="B593" t="s">
        <v>16</v>
      </c>
      <c r="C593">
        <v>3.99</v>
      </c>
      <c r="D593">
        <v>0.09</v>
      </c>
      <c r="E593" t="s">
        <v>188</v>
      </c>
      <c r="F593" t="s">
        <v>189</v>
      </c>
    </row>
    <row r="594" spans="1:6">
      <c r="A594" t="s">
        <v>36</v>
      </c>
      <c r="B594" t="s">
        <v>40</v>
      </c>
      <c r="C594">
        <v>3.97</v>
      </c>
      <c r="D594">
        <v>7.0000000000000007E-2</v>
      </c>
      <c r="E594" t="s">
        <v>199</v>
      </c>
      <c r="F594" t="s">
        <v>192</v>
      </c>
    </row>
    <row r="595" spans="1:6">
      <c r="A595" t="s">
        <v>58</v>
      </c>
      <c r="B595" t="s">
        <v>30</v>
      </c>
      <c r="C595">
        <v>3.97</v>
      </c>
      <c r="D595">
        <v>0.03</v>
      </c>
      <c r="E595" t="s">
        <v>191</v>
      </c>
      <c r="F595" t="s">
        <v>213</v>
      </c>
    </row>
    <row r="596" spans="1:6">
      <c r="A596" t="s">
        <v>46</v>
      </c>
      <c r="B596" t="s">
        <v>36</v>
      </c>
      <c r="C596">
        <v>3.95</v>
      </c>
      <c r="D596">
        <v>0.05</v>
      </c>
      <c r="E596" t="s">
        <v>170</v>
      </c>
      <c r="F596" t="s">
        <v>199</v>
      </c>
    </row>
    <row r="597" spans="1:6">
      <c r="A597" t="s">
        <v>22</v>
      </c>
      <c r="B597" t="s">
        <v>38</v>
      </c>
      <c r="C597">
        <v>3.94</v>
      </c>
      <c r="D597">
        <v>0.1</v>
      </c>
      <c r="E597" t="s">
        <v>197</v>
      </c>
      <c r="F597" t="s">
        <v>190</v>
      </c>
    </row>
    <row r="598" spans="1:6">
      <c r="A598" t="s">
        <v>22</v>
      </c>
      <c r="B598" t="s">
        <v>46</v>
      </c>
      <c r="C598">
        <v>3.94</v>
      </c>
      <c r="D598">
        <v>0.1</v>
      </c>
      <c r="E598" t="s">
        <v>197</v>
      </c>
      <c r="F598" t="s">
        <v>170</v>
      </c>
    </row>
    <row r="599" spans="1:6">
      <c r="A599" t="s">
        <v>16</v>
      </c>
      <c r="B599" t="s">
        <v>86</v>
      </c>
      <c r="C599">
        <v>3.92</v>
      </c>
      <c r="D599">
        <v>0.17</v>
      </c>
      <c r="E599" t="s">
        <v>189</v>
      </c>
      <c r="F599" t="s">
        <v>204</v>
      </c>
    </row>
    <row r="600" spans="1:6">
      <c r="A600" t="s">
        <v>94</v>
      </c>
      <c r="B600" t="s">
        <v>28</v>
      </c>
      <c r="C600">
        <v>3.92</v>
      </c>
      <c r="D600">
        <v>0.02</v>
      </c>
      <c r="E600" t="s">
        <v>168</v>
      </c>
      <c r="F600" t="s">
        <v>173</v>
      </c>
    </row>
    <row r="601" spans="1:6">
      <c r="A601" t="s">
        <v>94</v>
      </c>
      <c r="B601" t="s">
        <v>36</v>
      </c>
      <c r="C601">
        <v>3.92</v>
      </c>
      <c r="D601">
        <v>0.02</v>
      </c>
      <c r="E601" t="s">
        <v>168</v>
      </c>
      <c r="F601" t="s">
        <v>199</v>
      </c>
    </row>
    <row r="602" spans="1:6">
      <c r="A602" t="s">
        <v>94</v>
      </c>
      <c r="B602" t="s">
        <v>102</v>
      </c>
      <c r="C602">
        <v>3.92</v>
      </c>
      <c r="D602">
        <v>0.02</v>
      </c>
      <c r="E602" t="s">
        <v>168</v>
      </c>
      <c r="F602" t="s">
        <v>226</v>
      </c>
    </row>
    <row r="603" spans="1:6">
      <c r="A603" t="s">
        <v>54</v>
      </c>
      <c r="B603" t="s">
        <v>34</v>
      </c>
      <c r="C603">
        <v>3.87</v>
      </c>
      <c r="D603">
        <v>0.04</v>
      </c>
      <c r="E603" t="s">
        <v>184</v>
      </c>
      <c r="F603" t="s">
        <v>198</v>
      </c>
    </row>
    <row r="604" spans="1:6">
      <c r="A604" t="s">
        <v>54</v>
      </c>
      <c r="B604" t="s">
        <v>22</v>
      </c>
      <c r="C604">
        <v>3.87</v>
      </c>
      <c r="D604">
        <v>0.04</v>
      </c>
      <c r="E604" t="s">
        <v>184</v>
      </c>
      <c r="F604" t="s">
        <v>197</v>
      </c>
    </row>
    <row r="605" spans="1:6">
      <c r="A605" t="s">
        <v>28</v>
      </c>
      <c r="B605" t="s">
        <v>76</v>
      </c>
      <c r="C605">
        <v>3.86</v>
      </c>
      <c r="D605">
        <v>0.1</v>
      </c>
      <c r="E605" t="s">
        <v>173</v>
      </c>
      <c r="F605" t="s">
        <v>172</v>
      </c>
    </row>
    <row r="606" spans="1:6">
      <c r="A606" t="s">
        <v>96</v>
      </c>
      <c r="B606" t="s">
        <v>60</v>
      </c>
      <c r="C606">
        <v>3.85</v>
      </c>
      <c r="D606">
        <v>0.01</v>
      </c>
      <c r="E606" t="s">
        <v>237</v>
      </c>
      <c r="F606" t="s">
        <v>228</v>
      </c>
    </row>
    <row r="607" spans="1:6">
      <c r="A607" t="s">
        <v>96</v>
      </c>
      <c r="B607" t="s">
        <v>68</v>
      </c>
      <c r="C607">
        <v>3.85</v>
      </c>
      <c r="D607">
        <v>0.01</v>
      </c>
      <c r="E607" t="s">
        <v>237</v>
      </c>
      <c r="F607" t="s">
        <v>231</v>
      </c>
    </row>
    <row r="608" spans="1:6">
      <c r="A608" t="s">
        <v>24</v>
      </c>
      <c r="B608" t="s">
        <v>66</v>
      </c>
      <c r="C608">
        <v>3.8</v>
      </c>
      <c r="D608">
        <v>0.08</v>
      </c>
      <c r="E608" t="s">
        <v>193</v>
      </c>
      <c r="F608" t="s">
        <v>186</v>
      </c>
    </row>
    <row r="609" spans="1:6">
      <c r="A609" t="s">
        <v>24</v>
      </c>
      <c r="B609" t="s">
        <v>50</v>
      </c>
      <c r="C609">
        <v>3.8</v>
      </c>
      <c r="D609">
        <v>0.08</v>
      </c>
      <c r="E609" t="s">
        <v>193</v>
      </c>
      <c r="F609" t="s">
        <v>174</v>
      </c>
    </row>
    <row r="610" spans="1:6">
      <c r="A610" t="s">
        <v>68</v>
      </c>
      <c r="B610" t="s">
        <v>30</v>
      </c>
      <c r="C610">
        <v>3.74</v>
      </c>
      <c r="D610">
        <v>0.02</v>
      </c>
      <c r="E610" t="s">
        <v>231</v>
      </c>
      <c r="F610" t="s">
        <v>213</v>
      </c>
    </row>
    <row r="611" spans="1:6">
      <c r="A611" t="s">
        <v>68</v>
      </c>
      <c r="B611" t="s">
        <v>42</v>
      </c>
      <c r="C611">
        <v>3.74</v>
      </c>
      <c r="D611">
        <v>0.02</v>
      </c>
      <c r="E611" t="s">
        <v>231</v>
      </c>
      <c r="F611" t="s">
        <v>194</v>
      </c>
    </row>
    <row r="612" spans="1:6">
      <c r="A612" t="s">
        <v>68</v>
      </c>
      <c r="B612" t="s">
        <v>18</v>
      </c>
      <c r="C612">
        <v>3.74</v>
      </c>
      <c r="D612">
        <v>0.02</v>
      </c>
      <c r="E612" t="s">
        <v>231</v>
      </c>
      <c r="F612" t="s">
        <v>175</v>
      </c>
    </row>
    <row r="613" spans="1:6">
      <c r="A613" t="s">
        <v>68</v>
      </c>
      <c r="B613" t="s">
        <v>74</v>
      </c>
      <c r="C613">
        <v>3.74</v>
      </c>
      <c r="D613">
        <v>0.02</v>
      </c>
      <c r="E613" t="s">
        <v>231</v>
      </c>
      <c r="F613" t="s">
        <v>233</v>
      </c>
    </row>
    <row r="614" spans="1:6">
      <c r="A614" t="s">
        <v>48</v>
      </c>
      <c r="B614" t="s">
        <v>42</v>
      </c>
      <c r="C614">
        <v>3.74</v>
      </c>
      <c r="D614">
        <v>0.04</v>
      </c>
      <c r="E614" t="s">
        <v>196</v>
      </c>
      <c r="F614" t="s">
        <v>194</v>
      </c>
    </row>
    <row r="615" spans="1:6">
      <c r="A615" t="s">
        <v>26</v>
      </c>
      <c r="B615" t="s">
        <v>32</v>
      </c>
      <c r="C615">
        <v>3.72</v>
      </c>
      <c r="D615">
        <v>0.08</v>
      </c>
      <c r="E615" t="s">
        <v>188</v>
      </c>
      <c r="F615" t="s">
        <v>212</v>
      </c>
    </row>
    <row r="616" spans="1:6">
      <c r="A616" t="s">
        <v>62</v>
      </c>
      <c r="B616" t="s">
        <v>110</v>
      </c>
      <c r="C616">
        <v>3.7</v>
      </c>
      <c r="D616">
        <v>0.03</v>
      </c>
      <c r="E616" t="s">
        <v>176</v>
      </c>
      <c r="F616" t="s">
        <v>183</v>
      </c>
    </row>
    <row r="617" spans="1:6">
      <c r="A617" t="s">
        <v>62</v>
      </c>
      <c r="B617" t="s">
        <v>24</v>
      </c>
      <c r="C617">
        <v>3.7</v>
      </c>
      <c r="D617">
        <v>0.03</v>
      </c>
      <c r="E617" t="s">
        <v>176</v>
      </c>
      <c r="F617" t="s">
        <v>193</v>
      </c>
    </row>
    <row r="618" spans="1:6">
      <c r="A618" t="s">
        <v>52</v>
      </c>
      <c r="B618" t="s">
        <v>34</v>
      </c>
      <c r="C618">
        <v>3.68</v>
      </c>
      <c r="D618">
        <v>0.04</v>
      </c>
      <c r="E618" t="s">
        <v>202</v>
      </c>
      <c r="F618" t="s">
        <v>198</v>
      </c>
    </row>
    <row r="619" spans="1:6">
      <c r="A619" t="s">
        <v>102</v>
      </c>
      <c r="B619" t="s">
        <v>30</v>
      </c>
      <c r="C619">
        <v>3.64</v>
      </c>
      <c r="D619">
        <v>0.01</v>
      </c>
      <c r="E619" t="s">
        <v>226</v>
      </c>
      <c r="F619" t="s">
        <v>210</v>
      </c>
    </row>
    <row r="620" spans="1:6">
      <c r="A620" t="s">
        <v>102</v>
      </c>
      <c r="B620" t="s">
        <v>42</v>
      </c>
      <c r="C620">
        <v>3.64</v>
      </c>
      <c r="D620">
        <v>0.01</v>
      </c>
      <c r="E620" t="s">
        <v>226</v>
      </c>
      <c r="F620" t="s">
        <v>194</v>
      </c>
    </row>
    <row r="621" spans="1:6">
      <c r="A621" t="s">
        <v>102</v>
      </c>
      <c r="B621" t="s">
        <v>24</v>
      </c>
      <c r="C621">
        <v>3.64</v>
      </c>
      <c r="D621">
        <v>0.01</v>
      </c>
      <c r="E621" t="s">
        <v>226</v>
      </c>
      <c r="F621" t="s">
        <v>193</v>
      </c>
    </row>
    <row r="622" spans="1:6">
      <c r="A622" t="s">
        <v>102</v>
      </c>
      <c r="B622" t="s">
        <v>66</v>
      </c>
      <c r="C622">
        <v>3.64</v>
      </c>
      <c r="D622">
        <v>0.01</v>
      </c>
      <c r="E622" t="s">
        <v>226</v>
      </c>
      <c r="F622" t="s">
        <v>186</v>
      </c>
    </row>
    <row r="623" spans="1:6">
      <c r="A623" t="s">
        <v>102</v>
      </c>
      <c r="B623" t="s">
        <v>32</v>
      </c>
      <c r="C623">
        <v>3.64</v>
      </c>
      <c r="D623">
        <v>0.01</v>
      </c>
      <c r="E623" t="s">
        <v>226</v>
      </c>
      <c r="F623" t="s">
        <v>212</v>
      </c>
    </row>
    <row r="624" spans="1:6">
      <c r="A624" t="s">
        <v>28</v>
      </c>
      <c r="B624" t="s">
        <v>22</v>
      </c>
      <c r="C624">
        <v>3.62</v>
      </c>
      <c r="D624">
        <v>0.09</v>
      </c>
      <c r="E624" t="s">
        <v>173</v>
      </c>
      <c r="F624" t="s">
        <v>197</v>
      </c>
    </row>
    <row r="625" spans="1:6">
      <c r="A625" t="s">
        <v>28</v>
      </c>
      <c r="B625" t="s">
        <v>32</v>
      </c>
      <c r="C625">
        <v>3.62</v>
      </c>
      <c r="D625">
        <v>0.09</v>
      </c>
      <c r="E625" t="s">
        <v>173</v>
      </c>
      <c r="F625" t="s">
        <v>212</v>
      </c>
    </row>
    <row r="626" spans="1:6">
      <c r="A626" t="s">
        <v>64</v>
      </c>
      <c r="B626" t="s">
        <v>22</v>
      </c>
      <c r="C626">
        <v>3.62</v>
      </c>
      <c r="D626">
        <v>0.03</v>
      </c>
      <c r="E626" t="s">
        <v>229</v>
      </c>
      <c r="F626" t="s">
        <v>197</v>
      </c>
    </row>
    <row r="627" spans="1:6">
      <c r="A627" t="s">
        <v>64</v>
      </c>
      <c r="B627" t="s">
        <v>24</v>
      </c>
      <c r="C627">
        <v>3.62</v>
      </c>
      <c r="D627">
        <v>0.03</v>
      </c>
      <c r="E627" t="s">
        <v>229</v>
      </c>
      <c r="F627" t="s">
        <v>193</v>
      </c>
    </row>
    <row r="628" spans="1:6">
      <c r="A628" t="s">
        <v>64</v>
      </c>
      <c r="B628" t="s">
        <v>50</v>
      </c>
      <c r="C628">
        <v>3.62</v>
      </c>
      <c r="D628">
        <v>0.03</v>
      </c>
      <c r="E628" t="s">
        <v>229</v>
      </c>
      <c r="F628" t="s">
        <v>174</v>
      </c>
    </row>
    <row r="629" spans="1:6">
      <c r="A629" t="s">
        <v>64</v>
      </c>
      <c r="B629" t="s">
        <v>32</v>
      </c>
      <c r="C629">
        <v>3.62</v>
      </c>
      <c r="D629">
        <v>0.03</v>
      </c>
      <c r="E629" t="s">
        <v>229</v>
      </c>
      <c r="F629" t="s">
        <v>212</v>
      </c>
    </row>
    <row r="630" spans="1:6">
      <c r="A630" t="s">
        <v>36</v>
      </c>
      <c r="B630" t="s">
        <v>20</v>
      </c>
      <c r="C630">
        <v>3.61</v>
      </c>
      <c r="D630">
        <v>0.06</v>
      </c>
      <c r="E630" t="s">
        <v>199</v>
      </c>
      <c r="F630" t="s">
        <v>181</v>
      </c>
    </row>
    <row r="631" spans="1:6">
      <c r="A631" t="s">
        <v>36</v>
      </c>
      <c r="B631" t="s">
        <v>56</v>
      </c>
      <c r="C631">
        <v>3.61</v>
      </c>
      <c r="D631">
        <v>0.06</v>
      </c>
      <c r="E631" t="s">
        <v>199</v>
      </c>
      <c r="F631" t="s">
        <v>230</v>
      </c>
    </row>
    <row r="632" spans="1:6">
      <c r="A632" t="s">
        <v>100</v>
      </c>
      <c r="B632" t="s">
        <v>30</v>
      </c>
      <c r="C632">
        <v>3.57</v>
      </c>
      <c r="D632">
        <v>0.01</v>
      </c>
      <c r="E632" t="s">
        <v>203</v>
      </c>
      <c r="F632" t="s">
        <v>210</v>
      </c>
    </row>
    <row r="633" spans="1:6">
      <c r="A633" t="s">
        <v>100</v>
      </c>
      <c r="B633" t="s">
        <v>42</v>
      </c>
      <c r="C633">
        <v>3.57</v>
      </c>
      <c r="D633">
        <v>0.01</v>
      </c>
      <c r="E633" t="s">
        <v>203</v>
      </c>
      <c r="F633" t="s">
        <v>194</v>
      </c>
    </row>
    <row r="634" spans="1:6">
      <c r="A634" t="s">
        <v>100</v>
      </c>
      <c r="B634" t="s">
        <v>22</v>
      </c>
      <c r="C634">
        <v>3.57</v>
      </c>
      <c r="D634">
        <v>0.01</v>
      </c>
      <c r="E634" t="s">
        <v>203</v>
      </c>
      <c r="F634" t="s">
        <v>197</v>
      </c>
    </row>
    <row r="635" spans="1:6">
      <c r="A635" t="s">
        <v>100</v>
      </c>
      <c r="B635" t="s">
        <v>36</v>
      </c>
      <c r="C635">
        <v>3.57</v>
      </c>
      <c r="D635">
        <v>0.01</v>
      </c>
      <c r="E635" t="s">
        <v>203</v>
      </c>
      <c r="F635" t="s">
        <v>199</v>
      </c>
    </row>
    <row r="636" spans="1:6">
      <c r="A636" t="s">
        <v>100</v>
      </c>
      <c r="B636" t="s">
        <v>70</v>
      </c>
      <c r="C636">
        <v>3.57</v>
      </c>
      <c r="D636">
        <v>0.01</v>
      </c>
      <c r="E636" t="s">
        <v>203</v>
      </c>
      <c r="F636" t="s">
        <v>208</v>
      </c>
    </row>
    <row r="637" spans="1:6">
      <c r="A637" t="s">
        <v>100</v>
      </c>
      <c r="B637" t="s">
        <v>40</v>
      </c>
      <c r="C637">
        <v>3.57</v>
      </c>
      <c r="D637">
        <v>0.01</v>
      </c>
      <c r="E637" t="s">
        <v>203</v>
      </c>
      <c r="F637" t="s">
        <v>192</v>
      </c>
    </row>
    <row r="638" spans="1:6">
      <c r="A638" t="s">
        <v>100</v>
      </c>
      <c r="B638" t="s">
        <v>104</v>
      </c>
      <c r="C638">
        <v>3.57</v>
      </c>
      <c r="D638">
        <v>0.01</v>
      </c>
      <c r="E638" t="s">
        <v>203</v>
      </c>
      <c r="F638" t="s">
        <v>209</v>
      </c>
    </row>
    <row r="639" spans="1:6">
      <c r="A639" t="s">
        <v>60</v>
      </c>
      <c r="B639" t="s">
        <v>40</v>
      </c>
      <c r="C639">
        <v>3.55</v>
      </c>
      <c r="D639">
        <v>0.04</v>
      </c>
      <c r="E639" t="s">
        <v>228</v>
      </c>
      <c r="F639" t="s">
        <v>192</v>
      </c>
    </row>
    <row r="640" spans="1:6">
      <c r="A640" t="s">
        <v>44</v>
      </c>
      <c r="B640" t="s">
        <v>30</v>
      </c>
      <c r="C640">
        <v>3.55</v>
      </c>
      <c r="D640">
        <v>0.06</v>
      </c>
      <c r="E640" t="s">
        <v>182</v>
      </c>
      <c r="F640" t="s">
        <v>213</v>
      </c>
    </row>
    <row r="641" spans="1:6">
      <c r="A641" t="s">
        <v>44</v>
      </c>
      <c r="B641" t="s">
        <v>18</v>
      </c>
      <c r="C641">
        <v>3.55</v>
      </c>
      <c r="D641">
        <v>0.06</v>
      </c>
      <c r="E641" t="s">
        <v>182</v>
      </c>
      <c r="F641" t="s">
        <v>175</v>
      </c>
    </row>
    <row r="642" spans="1:6">
      <c r="A642" t="s">
        <v>44</v>
      </c>
      <c r="B642" t="s">
        <v>124</v>
      </c>
      <c r="C642">
        <v>3.55</v>
      </c>
      <c r="D642">
        <v>0.06</v>
      </c>
      <c r="E642" t="s">
        <v>182</v>
      </c>
      <c r="F642" t="s">
        <v>223</v>
      </c>
    </row>
    <row r="643" spans="1:6">
      <c r="A643" t="s">
        <v>44</v>
      </c>
      <c r="B643" t="s">
        <v>62</v>
      </c>
      <c r="C643">
        <v>3.55</v>
      </c>
      <c r="D643">
        <v>0.06</v>
      </c>
      <c r="E643" t="s">
        <v>182</v>
      </c>
      <c r="F643" t="s">
        <v>176</v>
      </c>
    </row>
    <row r="644" spans="1:6">
      <c r="A644" t="s">
        <v>86</v>
      </c>
      <c r="B644" t="s">
        <v>72</v>
      </c>
      <c r="C644">
        <v>3.53</v>
      </c>
      <c r="D644">
        <v>0.02</v>
      </c>
      <c r="E644" t="s">
        <v>204</v>
      </c>
      <c r="F644" t="s">
        <v>205</v>
      </c>
    </row>
    <row r="645" spans="1:6">
      <c r="A645" t="s">
        <v>86</v>
      </c>
      <c r="B645" t="s">
        <v>118</v>
      </c>
      <c r="C645">
        <v>3.53</v>
      </c>
      <c r="D645">
        <v>0.02</v>
      </c>
      <c r="E645" t="s">
        <v>204</v>
      </c>
      <c r="F645" t="s">
        <v>211</v>
      </c>
    </row>
    <row r="646" spans="1:6">
      <c r="A646" t="s">
        <v>86</v>
      </c>
      <c r="B646" t="s">
        <v>102</v>
      </c>
      <c r="C646">
        <v>3.53</v>
      </c>
      <c r="D646">
        <v>0.02</v>
      </c>
      <c r="E646" t="s">
        <v>204</v>
      </c>
      <c r="F646" t="s">
        <v>226</v>
      </c>
    </row>
    <row r="647" spans="1:6">
      <c r="A647" t="s">
        <v>86</v>
      </c>
      <c r="B647" t="s">
        <v>70</v>
      </c>
      <c r="C647">
        <v>3.53</v>
      </c>
      <c r="D647">
        <v>0.02</v>
      </c>
      <c r="E647" t="s">
        <v>204</v>
      </c>
      <c r="F647" t="s">
        <v>208</v>
      </c>
    </row>
    <row r="648" spans="1:6">
      <c r="A648" t="s">
        <v>86</v>
      </c>
      <c r="B648" t="s">
        <v>44</v>
      </c>
      <c r="C648">
        <v>3.53</v>
      </c>
      <c r="D648">
        <v>0.02</v>
      </c>
      <c r="E648" t="s">
        <v>204</v>
      </c>
      <c r="F648" t="s">
        <v>182</v>
      </c>
    </row>
    <row r="649" spans="1:6">
      <c r="A649" t="s">
        <v>86</v>
      </c>
      <c r="B649" t="s">
        <v>94</v>
      </c>
      <c r="C649">
        <v>3.53</v>
      </c>
      <c r="D649">
        <v>0.02</v>
      </c>
      <c r="E649" t="s">
        <v>204</v>
      </c>
      <c r="F649" t="s">
        <v>168</v>
      </c>
    </row>
    <row r="650" spans="1:6">
      <c r="A650" t="s">
        <v>86</v>
      </c>
      <c r="B650" t="s">
        <v>32</v>
      </c>
      <c r="C650">
        <v>3.53</v>
      </c>
      <c r="D650">
        <v>0.02</v>
      </c>
      <c r="E650" t="s">
        <v>204</v>
      </c>
      <c r="F650" t="s">
        <v>212</v>
      </c>
    </row>
    <row r="651" spans="1:6">
      <c r="A651" t="s">
        <v>46</v>
      </c>
      <c r="B651" t="s">
        <v>16</v>
      </c>
      <c r="C651">
        <v>3.51</v>
      </c>
      <c r="D651">
        <v>0.05</v>
      </c>
      <c r="E651" t="s">
        <v>170</v>
      </c>
      <c r="F651" t="s">
        <v>189</v>
      </c>
    </row>
    <row r="652" spans="1:6">
      <c r="A652" t="s">
        <v>38</v>
      </c>
      <c r="B652" t="s">
        <v>20</v>
      </c>
      <c r="C652">
        <v>3.49</v>
      </c>
      <c r="D652">
        <v>0.08</v>
      </c>
      <c r="E652" t="s">
        <v>190</v>
      </c>
      <c r="F652" t="s">
        <v>181</v>
      </c>
    </row>
    <row r="653" spans="1:6">
      <c r="A653" t="s">
        <v>22</v>
      </c>
      <c r="B653" t="s">
        <v>30</v>
      </c>
      <c r="C653">
        <v>3.47</v>
      </c>
      <c r="D653">
        <v>0.09</v>
      </c>
      <c r="E653" t="s">
        <v>197</v>
      </c>
      <c r="F653" t="s">
        <v>213</v>
      </c>
    </row>
    <row r="654" spans="1:6">
      <c r="A654" t="s">
        <v>22</v>
      </c>
      <c r="B654" t="s">
        <v>28</v>
      </c>
      <c r="C654">
        <v>3.47</v>
      </c>
      <c r="D654">
        <v>0.09</v>
      </c>
      <c r="E654" t="s">
        <v>197</v>
      </c>
      <c r="F654" t="s">
        <v>173</v>
      </c>
    </row>
    <row r="655" spans="1:6">
      <c r="A655" t="s">
        <v>22</v>
      </c>
      <c r="B655" t="s">
        <v>48</v>
      </c>
      <c r="C655">
        <v>3.47</v>
      </c>
      <c r="D655">
        <v>0.09</v>
      </c>
      <c r="E655" t="s">
        <v>197</v>
      </c>
      <c r="F655" t="s">
        <v>196</v>
      </c>
    </row>
    <row r="656" spans="1:6">
      <c r="A656" t="s">
        <v>22</v>
      </c>
      <c r="B656" t="s">
        <v>66</v>
      </c>
      <c r="C656">
        <v>3.47</v>
      </c>
      <c r="D656">
        <v>0.09</v>
      </c>
      <c r="E656" t="s">
        <v>197</v>
      </c>
      <c r="F656" t="s">
        <v>186</v>
      </c>
    </row>
    <row r="657" spans="1:6">
      <c r="A657" t="s">
        <v>34</v>
      </c>
      <c r="B657" t="s">
        <v>50</v>
      </c>
      <c r="C657">
        <v>3.46</v>
      </c>
      <c r="D657">
        <v>0.06</v>
      </c>
      <c r="E657" t="s">
        <v>198</v>
      </c>
      <c r="F657" t="s">
        <v>174</v>
      </c>
    </row>
    <row r="658" spans="1:6">
      <c r="A658" t="s">
        <v>26</v>
      </c>
      <c r="B658" t="s">
        <v>30</v>
      </c>
      <c r="C658">
        <v>3.46</v>
      </c>
      <c r="D658">
        <v>0.08</v>
      </c>
      <c r="E658" t="s">
        <v>188</v>
      </c>
      <c r="F658" t="s">
        <v>213</v>
      </c>
    </row>
    <row r="659" spans="1:6">
      <c r="A659" t="s">
        <v>26</v>
      </c>
      <c r="B659" t="s">
        <v>44</v>
      </c>
      <c r="C659">
        <v>3.46</v>
      </c>
      <c r="D659">
        <v>0.08</v>
      </c>
      <c r="E659" t="s">
        <v>188</v>
      </c>
      <c r="F659" t="s">
        <v>182</v>
      </c>
    </row>
    <row r="660" spans="1:6">
      <c r="A660" t="s">
        <v>80</v>
      </c>
      <c r="B660" t="s">
        <v>68</v>
      </c>
      <c r="C660">
        <v>3.45</v>
      </c>
      <c r="D660">
        <v>0.02</v>
      </c>
      <c r="E660" t="s">
        <v>207</v>
      </c>
      <c r="F660" t="s">
        <v>231</v>
      </c>
    </row>
    <row r="661" spans="1:6">
      <c r="A661" t="s">
        <v>80</v>
      </c>
      <c r="B661" t="s">
        <v>18</v>
      </c>
      <c r="C661">
        <v>3.45</v>
      </c>
      <c r="D661">
        <v>0.02</v>
      </c>
      <c r="E661" t="s">
        <v>207</v>
      </c>
      <c r="F661" t="s">
        <v>175</v>
      </c>
    </row>
    <row r="662" spans="1:6">
      <c r="A662" t="s">
        <v>50</v>
      </c>
      <c r="B662" t="s">
        <v>22</v>
      </c>
      <c r="C662">
        <v>3.45</v>
      </c>
      <c r="D662">
        <v>0.04</v>
      </c>
      <c r="E662" t="s">
        <v>174</v>
      </c>
      <c r="F662" t="s">
        <v>197</v>
      </c>
    </row>
    <row r="663" spans="1:6">
      <c r="A663" t="s">
        <v>30</v>
      </c>
      <c r="B663" t="s">
        <v>22</v>
      </c>
      <c r="C663">
        <v>3.42</v>
      </c>
      <c r="D663">
        <v>0.09</v>
      </c>
      <c r="E663" t="s">
        <v>213</v>
      </c>
      <c r="F663" t="s">
        <v>197</v>
      </c>
    </row>
    <row r="664" spans="1:6">
      <c r="A664" t="s">
        <v>20</v>
      </c>
      <c r="B664" t="s">
        <v>44</v>
      </c>
      <c r="C664">
        <v>3.42</v>
      </c>
      <c r="D664">
        <v>0.11</v>
      </c>
      <c r="E664" t="s">
        <v>181</v>
      </c>
      <c r="F664" t="s">
        <v>182</v>
      </c>
    </row>
    <row r="665" spans="1:6">
      <c r="A665" t="s">
        <v>16</v>
      </c>
      <c r="B665" t="s">
        <v>72</v>
      </c>
      <c r="C665">
        <v>3.38</v>
      </c>
      <c r="D665">
        <v>0.15</v>
      </c>
      <c r="E665" t="s">
        <v>189</v>
      </c>
      <c r="F665" t="s">
        <v>205</v>
      </c>
    </row>
    <row r="666" spans="1:6">
      <c r="A666" t="s">
        <v>28</v>
      </c>
      <c r="B666" t="s">
        <v>44</v>
      </c>
      <c r="C666">
        <v>3.38</v>
      </c>
      <c r="D666">
        <v>0.08</v>
      </c>
      <c r="E666" t="s">
        <v>173</v>
      </c>
      <c r="F666" t="s">
        <v>182</v>
      </c>
    </row>
    <row r="667" spans="1:6">
      <c r="A667" t="s">
        <v>28</v>
      </c>
      <c r="B667" t="s">
        <v>74</v>
      </c>
      <c r="C667">
        <v>3.38</v>
      </c>
      <c r="D667">
        <v>0.08</v>
      </c>
      <c r="E667" t="s">
        <v>173</v>
      </c>
      <c r="F667" t="s">
        <v>233</v>
      </c>
    </row>
    <row r="668" spans="1:6">
      <c r="A668" t="s">
        <v>28</v>
      </c>
      <c r="B668" t="s">
        <v>86</v>
      </c>
      <c r="C668">
        <v>3.38</v>
      </c>
      <c r="D668">
        <v>0.08</v>
      </c>
      <c r="E668" t="s">
        <v>173</v>
      </c>
      <c r="F668" t="s">
        <v>204</v>
      </c>
    </row>
    <row r="669" spans="1:6">
      <c r="A669" t="s">
        <v>40</v>
      </c>
      <c r="B669" t="s">
        <v>20</v>
      </c>
      <c r="C669">
        <v>3.38</v>
      </c>
      <c r="D669">
        <v>0.05</v>
      </c>
      <c r="E669" t="s">
        <v>192</v>
      </c>
      <c r="F669" t="s">
        <v>181</v>
      </c>
    </row>
    <row r="670" spans="1:6">
      <c r="A670" t="s">
        <v>78</v>
      </c>
      <c r="B670" t="s">
        <v>16</v>
      </c>
      <c r="C670">
        <v>3.37</v>
      </c>
      <c r="D670">
        <v>0.02</v>
      </c>
      <c r="E670" t="s">
        <v>178</v>
      </c>
      <c r="F670" t="s">
        <v>189</v>
      </c>
    </row>
    <row r="671" spans="1:6">
      <c r="A671" t="s">
        <v>78</v>
      </c>
      <c r="B671" t="s">
        <v>24</v>
      </c>
      <c r="C671">
        <v>3.37</v>
      </c>
      <c r="D671">
        <v>0.02</v>
      </c>
      <c r="E671" t="s">
        <v>178</v>
      </c>
      <c r="F671" t="s">
        <v>193</v>
      </c>
    </row>
    <row r="672" spans="1:6">
      <c r="A672" t="s">
        <v>98</v>
      </c>
      <c r="B672" t="s">
        <v>138</v>
      </c>
      <c r="C672">
        <v>3.33</v>
      </c>
      <c r="D672">
        <v>0.01</v>
      </c>
      <c r="E672" t="s">
        <v>215</v>
      </c>
      <c r="F672" t="s">
        <v>239</v>
      </c>
    </row>
    <row r="673" spans="1:6">
      <c r="A673" t="s">
        <v>98</v>
      </c>
      <c r="B673" t="s">
        <v>46</v>
      </c>
      <c r="C673">
        <v>3.33</v>
      </c>
      <c r="D673">
        <v>0.01</v>
      </c>
      <c r="E673" t="s">
        <v>215</v>
      </c>
      <c r="F673" t="s">
        <v>170</v>
      </c>
    </row>
    <row r="674" spans="1:6">
      <c r="A674" t="s">
        <v>98</v>
      </c>
      <c r="B674" t="s">
        <v>68</v>
      </c>
      <c r="C674">
        <v>3.33</v>
      </c>
      <c r="D674">
        <v>0.01</v>
      </c>
      <c r="E674" t="s">
        <v>215</v>
      </c>
      <c r="F674" t="s">
        <v>231</v>
      </c>
    </row>
    <row r="675" spans="1:6">
      <c r="A675" t="s">
        <v>98</v>
      </c>
      <c r="B675" t="s">
        <v>42</v>
      </c>
      <c r="C675">
        <v>3.33</v>
      </c>
      <c r="D675">
        <v>0.01</v>
      </c>
      <c r="E675" t="s">
        <v>215</v>
      </c>
      <c r="F675" t="s">
        <v>194</v>
      </c>
    </row>
    <row r="676" spans="1:6">
      <c r="A676" t="s">
        <v>98</v>
      </c>
      <c r="B676" t="s">
        <v>56</v>
      </c>
      <c r="C676">
        <v>3.33</v>
      </c>
      <c r="D676">
        <v>0.01</v>
      </c>
      <c r="E676" t="s">
        <v>215</v>
      </c>
      <c r="F676" t="s">
        <v>230</v>
      </c>
    </row>
    <row r="677" spans="1:6">
      <c r="A677" t="s">
        <v>98</v>
      </c>
      <c r="B677" t="s">
        <v>74</v>
      </c>
      <c r="C677">
        <v>3.33</v>
      </c>
      <c r="D677">
        <v>0.01</v>
      </c>
      <c r="E677" t="s">
        <v>215</v>
      </c>
      <c r="F677" t="s">
        <v>233</v>
      </c>
    </row>
    <row r="678" spans="1:6">
      <c r="A678" t="s">
        <v>112</v>
      </c>
      <c r="B678" t="s">
        <v>138</v>
      </c>
      <c r="C678">
        <v>3.33</v>
      </c>
      <c r="D678">
        <v>0.01</v>
      </c>
      <c r="E678" t="s">
        <v>236</v>
      </c>
      <c r="F678" t="s">
        <v>239</v>
      </c>
    </row>
    <row r="679" spans="1:6">
      <c r="A679" t="s">
        <v>112</v>
      </c>
      <c r="B679" t="s">
        <v>38</v>
      </c>
      <c r="C679">
        <v>3.33</v>
      </c>
      <c r="D679">
        <v>0.01</v>
      </c>
      <c r="E679" t="s">
        <v>236</v>
      </c>
      <c r="F679" t="s">
        <v>190</v>
      </c>
    </row>
    <row r="680" spans="1:6">
      <c r="A680" t="s">
        <v>112</v>
      </c>
      <c r="B680" t="s">
        <v>118</v>
      </c>
      <c r="C680">
        <v>3.33</v>
      </c>
      <c r="D680">
        <v>0.01</v>
      </c>
      <c r="E680" t="s">
        <v>236</v>
      </c>
      <c r="F680" t="s">
        <v>211</v>
      </c>
    </row>
    <row r="681" spans="1:6">
      <c r="A681" t="s">
        <v>112</v>
      </c>
      <c r="B681" t="s">
        <v>30</v>
      </c>
      <c r="C681">
        <v>3.33</v>
      </c>
      <c r="D681">
        <v>0.01</v>
      </c>
      <c r="E681" t="s">
        <v>236</v>
      </c>
      <c r="F681" t="s">
        <v>210</v>
      </c>
    </row>
    <row r="682" spans="1:6">
      <c r="A682" t="s">
        <v>112</v>
      </c>
      <c r="B682" t="s">
        <v>68</v>
      </c>
      <c r="C682">
        <v>3.33</v>
      </c>
      <c r="D682">
        <v>0.01</v>
      </c>
      <c r="E682" t="s">
        <v>236</v>
      </c>
      <c r="F682" t="s">
        <v>231</v>
      </c>
    </row>
    <row r="683" spans="1:6">
      <c r="A683" t="s">
        <v>112</v>
      </c>
      <c r="B683" t="s">
        <v>80</v>
      </c>
      <c r="C683">
        <v>3.33</v>
      </c>
      <c r="D683">
        <v>0.01</v>
      </c>
      <c r="E683" t="s">
        <v>236</v>
      </c>
      <c r="F683" t="s">
        <v>185</v>
      </c>
    </row>
    <row r="684" spans="1:6">
      <c r="A684" t="s">
        <v>112</v>
      </c>
      <c r="B684" t="s">
        <v>22</v>
      </c>
      <c r="C684">
        <v>3.33</v>
      </c>
      <c r="D684">
        <v>0.01</v>
      </c>
      <c r="E684" t="s">
        <v>236</v>
      </c>
      <c r="F684" t="s">
        <v>197</v>
      </c>
    </row>
    <row r="685" spans="1:6">
      <c r="A685" t="s">
        <v>112</v>
      </c>
      <c r="B685" t="s">
        <v>26</v>
      </c>
      <c r="C685">
        <v>3.33</v>
      </c>
      <c r="D685">
        <v>0.01</v>
      </c>
      <c r="E685" t="s">
        <v>236</v>
      </c>
      <c r="F685" t="s">
        <v>188</v>
      </c>
    </row>
    <row r="686" spans="1:6">
      <c r="A686" t="s">
        <v>112</v>
      </c>
      <c r="B686" t="s">
        <v>56</v>
      </c>
      <c r="C686">
        <v>3.33</v>
      </c>
      <c r="D686">
        <v>0.01</v>
      </c>
      <c r="E686" t="s">
        <v>236</v>
      </c>
      <c r="F686" t="s">
        <v>230</v>
      </c>
    </row>
    <row r="687" spans="1:6">
      <c r="A687" t="s">
        <v>112</v>
      </c>
      <c r="B687" t="s">
        <v>114</v>
      </c>
      <c r="C687">
        <v>3.33</v>
      </c>
      <c r="D687">
        <v>0.01</v>
      </c>
      <c r="E687" t="s">
        <v>236</v>
      </c>
      <c r="F687" t="s">
        <v>221</v>
      </c>
    </row>
    <row r="688" spans="1:6">
      <c r="A688" t="s">
        <v>112</v>
      </c>
      <c r="B688" t="s">
        <v>94</v>
      </c>
      <c r="C688">
        <v>3.33</v>
      </c>
      <c r="D688">
        <v>0.01</v>
      </c>
      <c r="E688" t="s">
        <v>236</v>
      </c>
      <c r="F688" t="s">
        <v>168</v>
      </c>
    </row>
    <row r="689" spans="1:6">
      <c r="A689" t="s">
        <v>112</v>
      </c>
      <c r="B689" t="s">
        <v>58</v>
      </c>
      <c r="C689">
        <v>3.33</v>
      </c>
      <c r="D689">
        <v>0.01</v>
      </c>
      <c r="E689" t="s">
        <v>236</v>
      </c>
      <c r="F689" t="s">
        <v>191</v>
      </c>
    </row>
    <row r="690" spans="1:6">
      <c r="A690" t="s">
        <v>134</v>
      </c>
      <c r="B690" t="s">
        <v>46</v>
      </c>
      <c r="C690">
        <v>3.33</v>
      </c>
      <c r="D690">
        <v>0.01</v>
      </c>
      <c r="E690" t="s">
        <v>218</v>
      </c>
      <c r="F690" t="s">
        <v>170</v>
      </c>
    </row>
    <row r="691" spans="1:6">
      <c r="A691" t="s">
        <v>134</v>
      </c>
      <c r="B691" t="s">
        <v>28</v>
      </c>
      <c r="C691">
        <v>3.33</v>
      </c>
      <c r="D691">
        <v>0.01</v>
      </c>
      <c r="E691" t="s">
        <v>218</v>
      </c>
      <c r="F691" t="s">
        <v>173</v>
      </c>
    </row>
    <row r="692" spans="1:6">
      <c r="A692" t="s">
        <v>134</v>
      </c>
      <c r="B692" t="s">
        <v>80</v>
      </c>
      <c r="C692">
        <v>3.33</v>
      </c>
      <c r="D692">
        <v>0.01</v>
      </c>
      <c r="E692" t="s">
        <v>218</v>
      </c>
      <c r="F692" t="s">
        <v>185</v>
      </c>
    </row>
    <row r="693" spans="1:6">
      <c r="A693" t="s">
        <v>134</v>
      </c>
      <c r="B693" t="s">
        <v>22</v>
      </c>
      <c r="C693">
        <v>3.33</v>
      </c>
      <c r="D693">
        <v>0.01</v>
      </c>
      <c r="E693" t="s">
        <v>218</v>
      </c>
      <c r="F693" t="s">
        <v>197</v>
      </c>
    </row>
    <row r="694" spans="1:6">
      <c r="A694" t="s">
        <v>134</v>
      </c>
      <c r="B694" t="s">
        <v>132</v>
      </c>
      <c r="C694">
        <v>3.33</v>
      </c>
      <c r="D694">
        <v>0.01</v>
      </c>
      <c r="E694" t="s">
        <v>218</v>
      </c>
      <c r="F694" t="s">
        <v>187</v>
      </c>
    </row>
    <row r="695" spans="1:6">
      <c r="A695" t="s">
        <v>134</v>
      </c>
      <c r="B695" t="s">
        <v>36</v>
      </c>
      <c r="C695">
        <v>3.33</v>
      </c>
      <c r="D695">
        <v>0.01</v>
      </c>
      <c r="E695" t="s">
        <v>218</v>
      </c>
      <c r="F695" t="s">
        <v>199</v>
      </c>
    </row>
    <row r="696" spans="1:6">
      <c r="A696" t="s">
        <v>134</v>
      </c>
      <c r="B696" t="s">
        <v>126</v>
      </c>
      <c r="C696">
        <v>3.33</v>
      </c>
      <c r="D696">
        <v>0.01</v>
      </c>
      <c r="E696" t="s">
        <v>218</v>
      </c>
      <c r="F696" t="s">
        <v>219</v>
      </c>
    </row>
    <row r="697" spans="1:6">
      <c r="A697" t="s">
        <v>134</v>
      </c>
      <c r="B697" t="s">
        <v>110</v>
      </c>
      <c r="C697">
        <v>3.33</v>
      </c>
      <c r="D697">
        <v>0.01</v>
      </c>
      <c r="E697" t="s">
        <v>218</v>
      </c>
      <c r="F697" t="s">
        <v>183</v>
      </c>
    </row>
    <row r="698" spans="1:6">
      <c r="A698" t="s">
        <v>134</v>
      </c>
      <c r="B698" t="s">
        <v>44</v>
      </c>
      <c r="C698">
        <v>3.33</v>
      </c>
      <c r="D698">
        <v>0.01</v>
      </c>
      <c r="E698" t="s">
        <v>218</v>
      </c>
      <c r="F698" t="s">
        <v>182</v>
      </c>
    </row>
    <row r="699" spans="1:6">
      <c r="A699" t="s">
        <v>134</v>
      </c>
      <c r="B699" t="s">
        <v>24</v>
      </c>
      <c r="C699">
        <v>3.33</v>
      </c>
      <c r="D699">
        <v>0.01</v>
      </c>
      <c r="E699" t="s">
        <v>218</v>
      </c>
      <c r="F699" t="s">
        <v>193</v>
      </c>
    </row>
    <row r="700" spans="1:6">
      <c r="A700" t="s">
        <v>134</v>
      </c>
      <c r="B700" t="s">
        <v>82</v>
      </c>
      <c r="C700">
        <v>3.33</v>
      </c>
      <c r="D700">
        <v>0.01</v>
      </c>
      <c r="E700" t="s">
        <v>218</v>
      </c>
      <c r="F700" t="s">
        <v>222</v>
      </c>
    </row>
    <row r="701" spans="1:6">
      <c r="A701" t="s">
        <v>134</v>
      </c>
      <c r="B701" t="s">
        <v>50</v>
      </c>
      <c r="C701">
        <v>3.33</v>
      </c>
      <c r="D701">
        <v>0.01</v>
      </c>
      <c r="E701" t="s">
        <v>218</v>
      </c>
      <c r="F701" t="s">
        <v>174</v>
      </c>
    </row>
    <row r="702" spans="1:6">
      <c r="A702" t="s">
        <v>134</v>
      </c>
      <c r="B702" t="s">
        <v>32</v>
      </c>
      <c r="C702">
        <v>3.33</v>
      </c>
      <c r="D702">
        <v>0.01</v>
      </c>
      <c r="E702" t="s">
        <v>218</v>
      </c>
      <c r="F702" t="s">
        <v>212</v>
      </c>
    </row>
    <row r="703" spans="1:6">
      <c r="A703" t="s">
        <v>72</v>
      </c>
      <c r="B703" t="s">
        <v>38</v>
      </c>
      <c r="C703">
        <v>3.3</v>
      </c>
      <c r="D703">
        <v>0.02</v>
      </c>
      <c r="E703" t="s">
        <v>205</v>
      </c>
      <c r="F703" t="s">
        <v>190</v>
      </c>
    </row>
    <row r="704" spans="1:6">
      <c r="A704" t="s">
        <v>72</v>
      </c>
      <c r="B704" t="s">
        <v>56</v>
      </c>
      <c r="C704">
        <v>3.3</v>
      </c>
      <c r="D704">
        <v>0.02</v>
      </c>
      <c r="E704" t="s">
        <v>205</v>
      </c>
      <c r="F704" t="s">
        <v>230</v>
      </c>
    </row>
    <row r="705" spans="1:6">
      <c r="A705" t="s">
        <v>72</v>
      </c>
      <c r="B705" t="s">
        <v>76</v>
      </c>
      <c r="C705">
        <v>3.3</v>
      </c>
      <c r="D705">
        <v>0.02</v>
      </c>
      <c r="E705" t="s">
        <v>205</v>
      </c>
      <c r="F705" t="s">
        <v>172</v>
      </c>
    </row>
    <row r="706" spans="1:6">
      <c r="A706" t="s">
        <v>72</v>
      </c>
      <c r="B706" t="s">
        <v>114</v>
      </c>
      <c r="C706">
        <v>3.3</v>
      </c>
      <c r="D706">
        <v>0.02</v>
      </c>
      <c r="E706" t="s">
        <v>205</v>
      </c>
      <c r="F706" t="s">
        <v>221</v>
      </c>
    </row>
    <row r="707" spans="1:6">
      <c r="A707" t="s">
        <v>72</v>
      </c>
      <c r="B707" t="s">
        <v>62</v>
      </c>
      <c r="C707">
        <v>3.3</v>
      </c>
      <c r="D707">
        <v>0.02</v>
      </c>
      <c r="E707" t="s">
        <v>205</v>
      </c>
      <c r="F707" t="s">
        <v>176</v>
      </c>
    </row>
    <row r="708" spans="1:6">
      <c r="A708" t="s">
        <v>72</v>
      </c>
      <c r="B708" t="s">
        <v>86</v>
      </c>
      <c r="C708">
        <v>3.3</v>
      </c>
      <c r="D708">
        <v>0.02</v>
      </c>
      <c r="E708" t="s">
        <v>205</v>
      </c>
      <c r="F708" t="s">
        <v>204</v>
      </c>
    </row>
    <row r="709" spans="1:6">
      <c r="A709" t="s">
        <v>66</v>
      </c>
      <c r="B709" t="s">
        <v>46</v>
      </c>
      <c r="C709">
        <v>3.28</v>
      </c>
      <c r="D709">
        <v>0.02</v>
      </c>
      <c r="E709" t="s">
        <v>186</v>
      </c>
      <c r="F709" t="s">
        <v>170</v>
      </c>
    </row>
    <row r="710" spans="1:6">
      <c r="A710" t="s">
        <v>66</v>
      </c>
      <c r="B710" t="s">
        <v>52</v>
      </c>
      <c r="C710">
        <v>3.28</v>
      </c>
      <c r="D710">
        <v>0.02</v>
      </c>
      <c r="E710" t="s">
        <v>186</v>
      </c>
      <c r="F710" t="s">
        <v>202</v>
      </c>
    </row>
    <row r="711" spans="1:6">
      <c r="A711" t="s">
        <v>66</v>
      </c>
      <c r="B711" t="s">
        <v>48</v>
      </c>
      <c r="C711">
        <v>3.28</v>
      </c>
      <c r="D711">
        <v>0.02</v>
      </c>
      <c r="E711" t="s">
        <v>186</v>
      </c>
      <c r="F711" t="s">
        <v>196</v>
      </c>
    </row>
    <row r="712" spans="1:6">
      <c r="A712" t="s">
        <v>66</v>
      </c>
      <c r="B712" t="s">
        <v>50</v>
      </c>
      <c r="C712">
        <v>3.28</v>
      </c>
      <c r="D712">
        <v>0.02</v>
      </c>
      <c r="E712" t="s">
        <v>186</v>
      </c>
      <c r="F712" t="s">
        <v>174</v>
      </c>
    </row>
    <row r="713" spans="1:6">
      <c r="A713" t="s">
        <v>24</v>
      </c>
      <c r="B713" t="s">
        <v>38</v>
      </c>
      <c r="C713">
        <v>3.26</v>
      </c>
      <c r="D713">
        <v>7.0000000000000007E-2</v>
      </c>
      <c r="E713" t="s">
        <v>193</v>
      </c>
      <c r="F713" t="s">
        <v>190</v>
      </c>
    </row>
    <row r="714" spans="1:6">
      <c r="A714" t="s">
        <v>74</v>
      </c>
      <c r="B714" t="s">
        <v>38</v>
      </c>
      <c r="C714">
        <v>3.26</v>
      </c>
      <c r="D714">
        <v>0.02</v>
      </c>
      <c r="E714" t="s">
        <v>233</v>
      </c>
      <c r="F714" t="s">
        <v>190</v>
      </c>
    </row>
    <row r="715" spans="1:6">
      <c r="A715" t="s">
        <v>74</v>
      </c>
      <c r="B715" t="s">
        <v>52</v>
      </c>
      <c r="C715">
        <v>3.26</v>
      </c>
      <c r="D715">
        <v>0.02</v>
      </c>
      <c r="E715" t="s">
        <v>233</v>
      </c>
      <c r="F715" t="s">
        <v>202</v>
      </c>
    </row>
    <row r="716" spans="1:6">
      <c r="A716" t="s">
        <v>74</v>
      </c>
      <c r="B716" t="s">
        <v>34</v>
      </c>
      <c r="C716">
        <v>3.26</v>
      </c>
      <c r="D716">
        <v>0.02</v>
      </c>
      <c r="E716" t="s">
        <v>233</v>
      </c>
      <c r="F716" t="s">
        <v>198</v>
      </c>
    </row>
    <row r="717" spans="1:6">
      <c r="A717" t="s">
        <v>74</v>
      </c>
      <c r="B717" t="s">
        <v>20</v>
      </c>
      <c r="C717">
        <v>3.26</v>
      </c>
      <c r="D717">
        <v>0.02</v>
      </c>
      <c r="E717" t="s">
        <v>233</v>
      </c>
      <c r="F717" t="s">
        <v>181</v>
      </c>
    </row>
    <row r="718" spans="1:6">
      <c r="A718" t="s">
        <v>74</v>
      </c>
      <c r="B718" t="s">
        <v>56</v>
      </c>
      <c r="C718">
        <v>3.26</v>
      </c>
      <c r="D718">
        <v>0.02</v>
      </c>
      <c r="E718" t="s">
        <v>233</v>
      </c>
      <c r="F718" t="s">
        <v>230</v>
      </c>
    </row>
    <row r="719" spans="1:6">
      <c r="A719" t="s">
        <v>74</v>
      </c>
      <c r="B719" t="s">
        <v>24</v>
      </c>
      <c r="C719">
        <v>3.26</v>
      </c>
      <c r="D719">
        <v>0.02</v>
      </c>
      <c r="E719" t="s">
        <v>233</v>
      </c>
      <c r="F719" t="s">
        <v>193</v>
      </c>
    </row>
    <row r="720" spans="1:6">
      <c r="A720" t="s">
        <v>36</v>
      </c>
      <c r="B720" t="s">
        <v>46</v>
      </c>
      <c r="C720">
        <v>3.25</v>
      </c>
      <c r="D720">
        <v>0.05</v>
      </c>
      <c r="E720" t="s">
        <v>199</v>
      </c>
      <c r="F720" t="s">
        <v>170</v>
      </c>
    </row>
    <row r="721" spans="1:6">
      <c r="A721" t="s">
        <v>36</v>
      </c>
      <c r="B721" t="s">
        <v>52</v>
      </c>
      <c r="C721">
        <v>3.25</v>
      </c>
      <c r="D721">
        <v>0.05</v>
      </c>
      <c r="E721" t="s">
        <v>199</v>
      </c>
      <c r="F721" t="s">
        <v>202</v>
      </c>
    </row>
    <row r="722" spans="1:6">
      <c r="A722" t="s">
        <v>36</v>
      </c>
      <c r="B722" t="s">
        <v>28</v>
      </c>
      <c r="C722">
        <v>3.25</v>
      </c>
      <c r="D722">
        <v>0.05</v>
      </c>
      <c r="E722" t="s">
        <v>199</v>
      </c>
      <c r="F722" t="s">
        <v>173</v>
      </c>
    </row>
    <row r="723" spans="1:6">
      <c r="A723" t="s">
        <v>36</v>
      </c>
      <c r="B723" t="s">
        <v>48</v>
      </c>
      <c r="C723">
        <v>3.25</v>
      </c>
      <c r="D723">
        <v>0.05</v>
      </c>
      <c r="E723" t="s">
        <v>199</v>
      </c>
      <c r="F723" t="s">
        <v>196</v>
      </c>
    </row>
    <row r="724" spans="1:6">
      <c r="A724" t="s">
        <v>38</v>
      </c>
      <c r="B724" t="s">
        <v>46</v>
      </c>
      <c r="C724">
        <v>3.23</v>
      </c>
      <c r="D724">
        <v>7.0000000000000007E-2</v>
      </c>
      <c r="E724" t="s">
        <v>190</v>
      </c>
      <c r="F724" t="s">
        <v>170</v>
      </c>
    </row>
    <row r="725" spans="1:6">
      <c r="A725" t="s">
        <v>38</v>
      </c>
      <c r="B725" t="s">
        <v>24</v>
      </c>
      <c r="C725">
        <v>3.23</v>
      </c>
      <c r="D725">
        <v>7.0000000000000007E-2</v>
      </c>
      <c r="E725" t="s">
        <v>190</v>
      </c>
      <c r="F725" t="s">
        <v>193</v>
      </c>
    </row>
    <row r="726" spans="1:6">
      <c r="A726" t="s">
        <v>42</v>
      </c>
      <c r="B726" t="s">
        <v>28</v>
      </c>
      <c r="C726">
        <v>3.23</v>
      </c>
      <c r="D726">
        <v>0.06</v>
      </c>
      <c r="E726" t="s">
        <v>194</v>
      </c>
      <c r="F726" t="s">
        <v>173</v>
      </c>
    </row>
    <row r="727" spans="1:6">
      <c r="A727" t="s">
        <v>42</v>
      </c>
      <c r="B727" t="s">
        <v>20</v>
      </c>
      <c r="C727">
        <v>3.23</v>
      </c>
      <c r="D727">
        <v>0.06</v>
      </c>
      <c r="E727" t="s">
        <v>194</v>
      </c>
      <c r="F727" t="s">
        <v>181</v>
      </c>
    </row>
    <row r="728" spans="1:6">
      <c r="A728" t="s">
        <v>42</v>
      </c>
      <c r="B728" t="s">
        <v>32</v>
      </c>
      <c r="C728">
        <v>3.23</v>
      </c>
      <c r="D728">
        <v>0.06</v>
      </c>
      <c r="E728" t="s">
        <v>194</v>
      </c>
      <c r="F728" t="s">
        <v>212</v>
      </c>
    </row>
    <row r="729" spans="1:6">
      <c r="A729" t="s">
        <v>20</v>
      </c>
      <c r="B729" t="s">
        <v>94</v>
      </c>
      <c r="C729">
        <v>3.23</v>
      </c>
      <c r="D729">
        <v>0.1</v>
      </c>
      <c r="E729" t="s">
        <v>181</v>
      </c>
      <c r="F729" t="s">
        <v>168</v>
      </c>
    </row>
    <row r="730" spans="1:6">
      <c r="A730" t="s">
        <v>20</v>
      </c>
      <c r="B730" t="s">
        <v>86</v>
      </c>
      <c r="C730">
        <v>3.23</v>
      </c>
      <c r="D730">
        <v>0.1</v>
      </c>
      <c r="E730" t="s">
        <v>181</v>
      </c>
      <c r="F730" t="s">
        <v>204</v>
      </c>
    </row>
    <row r="731" spans="1:6">
      <c r="A731" t="s">
        <v>20</v>
      </c>
      <c r="B731" t="s">
        <v>32</v>
      </c>
      <c r="C731">
        <v>3.23</v>
      </c>
      <c r="D731">
        <v>0.1</v>
      </c>
      <c r="E731" t="s">
        <v>181</v>
      </c>
      <c r="F731" t="s">
        <v>212</v>
      </c>
    </row>
    <row r="732" spans="1:6">
      <c r="A732" t="s">
        <v>48</v>
      </c>
      <c r="B732" t="s">
        <v>26</v>
      </c>
      <c r="C732">
        <v>3.21</v>
      </c>
      <c r="D732">
        <v>0.04</v>
      </c>
      <c r="E732" t="s">
        <v>196</v>
      </c>
      <c r="F732" t="s">
        <v>188</v>
      </c>
    </row>
    <row r="733" spans="1:6">
      <c r="A733" t="s">
        <v>48</v>
      </c>
      <c r="B733" t="s">
        <v>18</v>
      </c>
      <c r="C733">
        <v>3.21</v>
      </c>
      <c r="D733">
        <v>0.04</v>
      </c>
      <c r="E733" t="s">
        <v>196</v>
      </c>
      <c r="F733" t="s">
        <v>175</v>
      </c>
    </row>
    <row r="734" spans="1:6">
      <c r="A734" t="s">
        <v>48</v>
      </c>
      <c r="B734" t="s">
        <v>24</v>
      </c>
      <c r="C734">
        <v>3.21</v>
      </c>
      <c r="D734">
        <v>0.04</v>
      </c>
      <c r="E734" t="s">
        <v>196</v>
      </c>
      <c r="F734" t="s">
        <v>193</v>
      </c>
    </row>
    <row r="735" spans="1:6">
      <c r="A735" t="s">
        <v>48</v>
      </c>
      <c r="B735" t="s">
        <v>58</v>
      </c>
      <c r="C735">
        <v>3.21</v>
      </c>
      <c r="D735">
        <v>0.04</v>
      </c>
      <c r="E735" t="s">
        <v>196</v>
      </c>
      <c r="F735" t="s">
        <v>191</v>
      </c>
    </row>
    <row r="736" spans="1:6">
      <c r="A736" t="s">
        <v>26</v>
      </c>
      <c r="B736" t="s">
        <v>30</v>
      </c>
      <c r="C736">
        <v>3.19</v>
      </c>
      <c r="D736">
        <v>7.0000000000000007E-2</v>
      </c>
      <c r="E736" t="s">
        <v>188</v>
      </c>
      <c r="F736" t="s">
        <v>210</v>
      </c>
    </row>
    <row r="737" spans="1:6">
      <c r="A737" t="s">
        <v>44</v>
      </c>
      <c r="B737" t="s">
        <v>126</v>
      </c>
      <c r="C737">
        <v>3.19</v>
      </c>
      <c r="D737">
        <v>0.05</v>
      </c>
      <c r="E737" t="s">
        <v>182</v>
      </c>
      <c r="F737" t="s">
        <v>219</v>
      </c>
    </row>
    <row r="738" spans="1:6">
      <c r="A738" t="s">
        <v>58</v>
      </c>
      <c r="B738" t="s">
        <v>46</v>
      </c>
      <c r="C738">
        <v>3.17</v>
      </c>
      <c r="D738">
        <v>0.02</v>
      </c>
      <c r="E738" t="s">
        <v>191</v>
      </c>
      <c r="F738" t="s">
        <v>170</v>
      </c>
    </row>
    <row r="739" spans="1:6">
      <c r="A739" t="s">
        <v>30</v>
      </c>
      <c r="B739" t="s">
        <v>42</v>
      </c>
      <c r="C739">
        <v>3.16</v>
      </c>
      <c r="D739">
        <v>0.02</v>
      </c>
      <c r="E739" t="s">
        <v>210</v>
      </c>
      <c r="F739" t="s">
        <v>194</v>
      </c>
    </row>
    <row r="740" spans="1:6">
      <c r="A740" t="s">
        <v>30</v>
      </c>
      <c r="B740" t="s">
        <v>36</v>
      </c>
      <c r="C740">
        <v>3.16</v>
      </c>
      <c r="D740">
        <v>0.02</v>
      </c>
      <c r="E740" t="s">
        <v>210</v>
      </c>
      <c r="F740" t="s">
        <v>199</v>
      </c>
    </row>
    <row r="741" spans="1:6">
      <c r="A741" t="s">
        <v>30</v>
      </c>
      <c r="B741" t="s">
        <v>96</v>
      </c>
      <c r="C741">
        <v>3.16</v>
      </c>
      <c r="D741">
        <v>0.02</v>
      </c>
      <c r="E741" t="s">
        <v>210</v>
      </c>
      <c r="F741" t="s">
        <v>237</v>
      </c>
    </row>
    <row r="742" spans="1:6">
      <c r="A742" t="s">
        <v>80</v>
      </c>
      <c r="B742" t="s">
        <v>72</v>
      </c>
      <c r="C742">
        <v>3.13</v>
      </c>
      <c r="D742">
        <v>0.01</v>
      </c>
      <c r="E742" t="s">
        <v>185</v>
      </c>
      <c r="F742" t="s">
        <v>205</v>
      </c>
    </row>
    <row r="743" spans="1:6">
      <c r="A743" t="s">
        <v>80</v>
      </c>
      <c r="B743" t="s">
        <v>42</v>
      </c>
      <c r="C743">
        <v>3.13</v>
      </c>
      <c r="D743">
        <v>0.01</v>
      </c>
      <c r="E743" t="s">
        <v>185</v>
      </c>
      <c r="F743" t="s">
        <v>194</v>
      </c>
    </row>
    <row r="744" spans="1:6">
      <c r="A744" t="s">
        <v>80</v>
      </c>
      <c r="B744" t="s">
        <v>22</v>
      </c>
      <c r="C744">
        <v>3.13</v>
      </c>
      <c r="D744">
        <v>0.01</v>
      </c>
      <c r="E744" t="s">
        <v>185</v>
      </c>
      <c r="F744" t="s">
        <v>197</v>
      </c>
    </row>
    <row r="745" spans="1:6">
      <c r="A745" t="s">
        <v>80</v>
      </c>
      <c r="B745" t="s">
        <v>44</v>
      </c>
      <c r="C745">
        <v>3.13</v>
      </c>
      <c r="D745">
        <v>0.01</v>
      </c>
      <c r="E745" t="s">
        <v>185</v>
      </c>
      <c r="F745" t="s">
        <v>182</v>
      </c>
    </row>
    <row r="746" spans="1:6">
      <c r="A746" t="s">
        <v>34</v>
      </c>
      <c r="B746" t="s">
        <v>22</v>
      </c>
      <c r="C746">
        <v>3.11</v>
      </c>
      <c r="D746">
        <v>0.05</v>
      </c>
      <c r="E746" t="s">
        <v>198</v>
      </c>
      <c r="F746" t="s">
        <v>197</v>
      </c>
    </row>
    <row r="747" spans="1:6">
      <c r="A747" t="s">
        <v>76</v>
      </c>
      <c r="B747" t="s">
        <v>72</v>
      </c>
      <c r="C747">
        <v>3.09</v>
      </c>
      <c r="D747">
        <v>0.02</v>
      </c>
      <c r="E747" t="s">
        <v>172</v>
      </c>
      <c r="F747" t="s">
        <v>205</v>
      </c>
    </row>
    <row r="748" spans="1:6">
      <c r="A748" t="s">
        <v>76</v>
      </c>
      <c r="B748" t="s">
        <v>34</v>
      </c>
      <c r="C748">
        <v>3.09</v>
      </c>
      <c r="D748">
        <v>0.02</v>
      </c>
      <c r="E748" t="s">
        <v>172</v>
      </c>
      <c r="F748" t="s">
        <v>198</v>
      </c>
    </row>
    <row r="749" spans="1:6">
      <c r="A749" t="s">
        <v>76</v>
      </c>
      <c r="B749" t="s">
        <v>22</v>
      </c>
      <c r="C749">
        <v>3.09</v>
      </c>
      <c r="D749">
        <v>0.02</v>
      </c>
      <c r="E749" t="s">
        <v>172</v>
      </c>
      <c r="F749" t="s">
        <v>197</v>
      </c>
    </row>
    <row r="750" spans="1:6">
      <c r="A750" t="s">
        <v>76</v>
      </c>
      <c r="B750" t="s">
        <v>70</v>
      </c>
      <c r="C750">
        <v>3.09</v>
      </c>
      <c r="D750">
        <v>0.02</v>
      </c>
      <c r="E750" t="s">
        <v>172</v>
      </c>
      <c r="F750" t="s">
        <v>208</v>
      </c>
    </row>
    <row r="751" spans="1:6">
      <c r="A751" t="s">
        <v>76</v>
      </c>
      <c r="B751" t="s">
        <v>100</v>
      </c>
      <c r="C751">
        <v>3.09</v>
      </c>
      <c r="D751">
        <v>0.02</v>
      </c>
      <c r="E751" t="s">
        <v>172</v>
      </c>
      <c r="F751" t="s">
        <v>203</v>
      </c>
    </row>
    <row r="752" spans="1:6">
      <c r="A752" t="s">
        <v>46</v>
      </c>
      <c r="B752" t="s">
        <v>28</v>
      </c>
      <c r="C752">
        <v>3.07</v>
      </c>
      <c r="D752">
        <v>0.04</v>
      </c>
      <c r="E752" t="s">
        <v>170</v>
      </c>
      <c r="F752" t="s">
        <v>173</v>
      </c>
    </row>
    <row r="753" spans="1:6">
      <c r="A753" t="s">
        <v>46</v>
      </c>
      <c r="B753" t="s">
        <v>44</v>
      </c>
      <c r="C753">
        <v>3.07</v>
      </c>
      <c r="D753">
        <v>0.04</v>
      </c>
      <c r="E753" t="s">
        <v>170</v>
      </c>
      <c r="F753" t="s">
        <v>182</v>
      </c>
    </row>
    <row r="754" spans="1:6">
      <c r="A754" t="s">
        <v>52</v>
      </c>
      <c r="B754" t="s">
        <v>48</v>
      </c>
      <c r="C754">
        <v>3.07</v>
      </c>
      <c r="D754">
        <v>0.03</v>
      </c>
      <c r="E754" t="s">
        <v>202</v>
      </c>
      <c r="F754" t="s">
        <v>196</v>
      </c>
    </row>
    <row r="755" spans="1:6">
      <c r="A755" t="s">
        <v>52</v>
      </c>
      <c r="B755" t="s">
        <v>26</v>
      </c>
      <c r="C755">
        <v>3.07</v>
      </c>
      <c r="D755">
        <v>0.03</v>
      </c>
      <c r="E755" t="s">
        <v>202</v>
      </c>
      <c r="F755" t="s">
        <v>188</v>
      </c>
    </row>
    <row r="756" spans="1:6">
      <c r="A756" t="s">
        <v>52</v>
      </c>
      <c r="B756" t="s">
        <v>20</v>
      </c>
      <c r="C756">
        <v>3.07</v>
      </c>
      <c r="D756">
        <v>0.03</v>
      </c>
      <c r="E756" t="s">
        <v>202</v>
      </c>
      <c r="F756" t="s">
        <v>181</v>
      </c>
    </row>
    <row r="757" spans="1:6">
      <c r="A757" t="s">
        <v>126</v>
      </c>
      <c r="B757" t="s">
        <v>78</v>
      </c>
      <c r="C757">
        <v>3.03</v>
      </c>
      <c r="D757">
        <v>0.01</v>
      </c>
      <c r="E757" t="s">
        <v>219</v>
      </c>
      <c r="F757" t="s">
        <v>178</v>
      </c>
    </row>
    <row r="758" spans="1:6">
      <c r="A758" t="s">
        <v>126</v>
      </c>
      <c r="B758" t="s">
        <v>38</v>
      </c>
      <c r="C758">
        <v>3.03</v>
      </c>
      <c r="D758">
        <v>0.01</v>
      </c>
      <c r="E758" t="s">
        <v>219</v>
      </c>
      <c r="F758" t="s">
        <v>190</v>
      </c>
    </row>
    <row r="759" spans="1:6">
      <c r="A759" t="s">
        <v>126</v>
      </c>
      <c r="B759" t="s">
        <v>52</v>
      </c>
      <c r="C759">
        <v>3.03</v>
      </c>
      <c r="D759">
        <v>0.01</v>
      </c>
      <c r="E759" t="s">
        <v>219</v>
      </c>
      <c r="F759" t="s">
        <v>202</v>
      </c>
    </row>
    <row r="760" spans="1:6">
      <c r="A760" t="s">
        <v>126</v>
      </c>
      <c r="B760" t="s">
        <v>30</v>
      </c>
      <c r="C760">
        <v>3.03</v>
      </c>
      <c r="D760">
        <v>0.01</v>
      </c>
      <c r="E760" t="s">
        <v>219</v>
      </c>
      <c r="F760" t="s">
        <v>213</v>
      </c>
    </row>
    <row r="761" spans="1:6">
      <c r="A761" t="s">
        <v>126</v>
      </c>
      <c r="B761" t="s">
        <v>42</v>
      </c>
      <c r="C761">
        <v>3.03</v>
      </c>
      <c r="D761">
        <v>0.01</v>
      </c>
      <c r="E761" t="s">
        <v>219</v>
      </c>
      <c r="F761" t="s">
        <v>194</v>
      </c>
    </row>
    <row r="762" spans="1:6">
      <c r="A762" t="s">
        <v>126</v>
      </c>
      <c r="B762" t="s">
        <v>80</v>
      </c>
      <c r="C762">
        <v>3.03</v>
      </c>
      <c r="D762">
        <v>0.01</v>
      </c>
      <c r="E762" t="s">
        <v>219</v>
      </c>
      <c r="F762" t="s">
        <v>185</v>
      </c>
    </row>
    <row r="763" spans="1:6">
      <c r="A763" t="s">
        <v>126</v>
      </c>
      <c r="B763" t="s">
        <v>150</v>
      </c>
      <c r="C763">
        <v>3.03</v>
      </c>
      <c r="D763">
        <v>0.01</v>
      </c>
      <c r="E763" t="s">
        <v>219</v>
      </c>
      <c r="F763" t="s">
        <v>195</v>
      </c>
    </row>
    <row r="764" spans="1:6">
      <c r="A764" t="s">
        <v>126</v>
      </c>
      <c r="B764" t="s">
        <v>132</v>
      </c>
      <c r="C764">
        <v>3.03</v>
      </c>
      <c r="D764">
        <v>0.01</v>
      </c>
      <c r="E764" t="s">
        <v>219</v>
      </c>
      <c r="F764" t="s">
        <v>187</v>
      </c>
    </row>
    <row r="765" spans="1:6">
      <c r="A765" t="s">
        <v>126</v>
      </c>
      <c r="B765" t="s">
        <v>26</v>
      </c>
      <c r="C765">
        <v>3.03</v>
      </c>
      <c r="D765">
        <v>0.01</v>
      </c>
      <c r="E765" t="s">
        <v>219</v>
      </c>
      <c r="F765" t="s">
        <v>188</v>
      </c>
    </row>
    <row r="766" spans="1:6">
      <c r="A766" t="s">
        <v>126</v>
      </c>
      <c r="B766" t="s">
        <v>36</v>
      </c>
      <c r="C766">
        <v>3.03</v>
      </c>
      <c r="D766">
        <v>0.01</v>
      </c>
      <c r="E766" t="s">
        <v>219</v>
      </c>
      <c r="F766" t="s">
        <v>199</v>
      </c>
    </row>
    <row r="767" spans="1:6">
      <c r="A767" t="s">
        <v>126</v>
      </c>
      <c r="B767" t="s">
        <v>56</v>
      </c>
      <c r="C767">
        <v>3.03</v>
      </c>
      <c r="D767">
        <v>0.01</v>
      </c>
      <c r="E767" t="s">
        <v>219</v>
      </c>
      <c r="F767" t="s">
        <v>230</v>
      </c>
    </row>
    <row r="768" spans="1:6">
      <c r="A768" t="s">
        <v>126</v>
      </c>
      <c r="B768" t="s">
        <v>76</v>
      </c>
      <c r="C768">
        <v>3.03</v>
      </c>
      <c r="D768">
        <v>0.01</v>
      </c>
      <c r="E768" t="s">
        <v>219</v>
      </c>
      <c r="F768" t="s">
        <v>172</v>
      </c>
    </row>
    <row r="769" spans="1:6">
      <c r="A769" t="s">
        <v>126</v>
      </c>
      <c r="B769" t="s">
        <v>146</v>
      </c>
      <c r="C769">
        <v>3.03</v>
      </c>
      <c r="D769">
        <v>0.01</v>
      </c>
      <c r="E769" t="s">
        <v>219</v>
      </c>
      <c r="F769" t="s">
        <v>232</v>
      </c>
    </row>
    <row r="770" spans="1:6">
      <c r="A770" t="s">
        <v>126</v>
      </c>
      <c r="B770" t="s">
        <v>94</v>
      </c>
      <c r="C770">
        <v>3.03</v>
      </c>
      <c r="D770">
        <v>0.01</v>
      </c>
      <c r="E770" t="s">
        <v>219</v>
      </c>
      <c r="F770" t="s">
        <v>168</v>
      </c>
    </row>
    <row r="771" spans="1:6">
      <c r="A771" t="s">
        <v>126</v>
      </c>
      <c r="B771" t="s">
        <v>54</v>
      </c>
      <c r="C771">
        <v>3.03</v>
      </c>
      <c r="D771">
        <v>0.01</v>
      </c>
      <c r="E771" t="s">
        <v>219</v>
      </c>
      <c r="F771" t="s">
        <v>184</v>
      </c>
    </row>
    <row r="772" spans="1:6">
      <c r="A772" t="s">
        <v>126</v>
      </c>
      <c r="B772" t="s">
        <v>134</v>
      </c>
      <c r="C772">
        <v>3.03</v>
      </c>
      <c r="D772">
        <v>0.01</v>
      </c>
      <c r="E772" t="s">
        <v>219</v>
      </c>
      <c r="F772" t="s">
        <v>218</v>
      </c>
    </row>
    <row r="773" spans="1:6">
      <c r="A773" t="s">
        <v>126</v>
      </c>
      <c r="B773" t="s">
        <v>62</v>
      </c>
      <c r="C773">
        <v>3.03</v>
      </c>
      <c r="D773">
        <v>0.01</v>
      </c>
      <c r="E773" t="s">
        <v>219</v>
      </c>
      <c r="F773" t="s">
        <v>176</v>
      </c>
    </row>
    <row r="774" spans="1:6">
      <c r="A774" t="s">
        <v>126</v>
      </c>
      <c r="B774" t="s">
        <v>32</v>
      </c>
      <c r="C774">
        <v>3.03</v>
      </c>
      <c r="D774">
        <v>0.01</v>
      </c>
      <c r="E774" t="s">
        <v>219</v>
      </c>
      <c r="F774" t="s">
        <v>212</v>
      </c>
    </row>
    <row r="775" spans="1:6">
      <c r="A775" t="s">
        <v>22</v>
      </c>
      <c r="B775" t="s">
        <v>52</v>
      </c>
      <c r="C775">
        <v>3.01</v>
      </c>
      <c r="D775">
        <v>0.08</v>
      </c>
      <c r="E775" t="s">
        <v>197</v>
      </c>
      <c r="F775" t="s">
        <v>202</v>
      </c>
    </row>
    <row r="776" spans="1:6">
      <c r="A776" t="s">
        <v>22</v>
      </c>
      <c r="B776" t="s">
        <v>58</v>
      </c>
      <c r="C776">
        <v>3.01</v>
      </c>
      <c r="D776">
        <v>0.08</v>
      </c>
      <c r="E776" t="s">
        <v>197</v>
      </c>
      <c r="F776" t="s">
        <v>191</v>
      </c>
    </row>
    <row r="777" spans="1:6">
      <c r="A777" t="s">
        <v>40</v>
      </c>
      <c r="B777" t="s">
        <v>42</v>
      </c>
      <c r="C777">
        <v>3.01</v>
      </c>
      <c r="D777">
        <v>0.05</v>
      </c>
      <c r="E777" t="s">
        <v>192</v>
      </c>
      <c r="F777" t="s">
        <v>194</v>
      </c>
    </row>
    <row r="778" spans="1:6">
      <c r="A778" t="s">
        <v>40</v>
      </c>
      <c r="B778" t="s">
        <v>54</v>
      </c>
      <c r="C778">
        <v>3.01</v>
      </c>
      <c r="D778">
        <v>0.05</v>
      </c>
      <c r="E778" t="s">
        <v>192</v>
      </c>
      <c r="F778" t="s">
        <v>184</v>
      </c>
    </row>
    <row r="779" spans="1:6">
      <c r="A779" t="s">
        <v>40</v>
      </c>
      <c r="B779" t="s">
        <v>32</v>
      </c>
      <c r="C779">
        <v>3.01</v>
      </c>
      <c r="D779">
        <v>0.05</v>
      </c>
      <c r="E779" t="s">
        <v>192</v>
      </c>
      <c r="F779" t="s">
        <v>212</v>
      </c>
    </row>
    <row r="780" spans="1:6">
      <c r="A780" t="s">
        <v>60</v>
      </c>
      <c r="B780" t="s">
        <v>28</v>
      </c>
      <c r="C780">
        <v>2.96</v>
      </c>
      <c r="D780">
        <v>0.03</v>
      </c>
      <c r="E780" t="s">
        <v>228</v>
      </c>
      <c r="F780" t="s">
        <v>173</v>
      </c>
    </row>
    <row r="781" spans="1:6">
      <c r="A781" t="s">
        <v>30</v>
      </c>
      <c r="B781" t="s">
        <v>26</v>
      </c>
      <c r="C781">
        <v>2.96</v>
      </c>
      <c r="D781">
        <v>0.08</v>
      </c>
      <c r="E781" t="s">
        <v>213</v>
      </c>
      <c r="F781" t="s">
        <v>188</v>
      </c>
    </row>
    <row r="782" spans="1:6">
      <c r="A782" t="s">
        <v>62</v>
      </c>
      <c r="B782" t="s">
        <v>38</v>
      </c>
      <c r="C782">
        <v>2.96</v>
      </c>
      <c r="D782">
        <v>0.02</v>
      </c>
      <c r="E782" t="s">
        <v>176</v>
      </c>
      <c r="F782" t="s">
        <v>190</v>
      </c>
    </row>
    <row r="783" spans="1:6">
      <c r="A783" t="s">
        <v>62</v>
      </c>
      <c r="B783" t="s">
        <v>146</v>
      </c>
      <c r="C783">
        <v>2.96</v>
      </c>
      <c r="D783">
        <v>0.02</v>
      </c>
      <c r="E783" t="s">
        <v>176</v>
      </c>
      <c r="F783" t="s">
        <v>232</v>
      </c>
    </row>
    <row r="784" spans="1:6">
      <c r="A784" t="s">
        <v>62</v>
      </c>
      <c r="B784" t="s">
        <v>32</v>
      </c>
      <c r="C784">
        <v>2.96</v>
      </c>
      <c r="D784">
        <v>0.02</v>
      </c>
      <c r="E784" t="s">
        <v>176</v>
      </c>
      <c r="F784" t="s">
        <v>212</v>
      </c>
    </row>
    <row r="785" spans="1:6">
      <c r="A785" t="s">
        <v>32</v>
      </c>
      <c r="B785" t="s">
        <v>46</v>
      </c>
      <c r="C785">
        <v>2.96</v>
      </c>
      <c r="D785">
        <v>0.06</v>
      </c>
      <c r="E785" t="s">
        <v>212</v>
      </c>
      <c r="F785" t="s">
        <v>170</v>
      </c>
    </row>
    <row r="786" spans="1:6">
      <c r="A786" t="s">
        <v>32</v>
      </c>
      <c r="B786" t="s">
        <v>42</v>
      </c>
      <c r="C786">
        <v>2.96</v>
      </c>
      <c r="D786">
        <v>0.06</v>
      </c>
      <c r="E786" t="s">
        <v>212</v>
      </c>
      <c r="F786" t="s">
        <v>194</v>
      </c>
    </row>
    <row r="787" spans="1:6">
      <c r="A787" t="s">
        <v>94</v>
      </c>
      <c r="B787" t="s">
        <v>42</v>
      </c>
      <c r="C787">
        <v>2.94</v>
      </c>
      <c r="D787">
        <v>0.02</v>
      </c>
      <c r="E787" t="s">
        <v>168</v>
      </c>
      <c r="F787" t="s">
        <v>194</v>
      </c>
    </row>
    <row r="788" spans="1:6">
      <c r="A788" t="s">
        <v>94</v>
      </c>
      <c r="B788" t="s">
        <v>140</v>
      </c>
      <c r="C788">
        <v>2.94</v>
      </c>
      <c r="D788">
        <v>0.02</v>
      </c>
      <c r="E788" t="s">
        <v>168</v>
      </c>
      <c r="F788" t="s">
        <v>214</v>
      </c>
    </row>
    <row r="789" spans="1:6">
      <c r="A789" t="s">
        <v>94</v>
      </c>
      <c r="B789" t="s">
        <v>86</v>
      </c>
      <c r="C789">
        <v>2.94</v>
      </c>
      <c r="D789">
        <v>0.02</v>
      </c>
      <c r="E789" t="s">
        <v>168</v>
      </c>
      <c r="F789" t="s">
        <v>204</v>
      </c>
    </row>
    <row r="790" spans="1:6">
      <c r="A790" t="s">
        <v>26</v>
      </c>
      <c r="B790" t="s">
        <v>20</v>
      </c>
      <c r="C790">
        <v>2.93</v>
      </c>
      <c r="D790">
        <v>7.0000000000000007E-2</v>
      </c>
      <c r="E790" t="s">
        <v>188</v>
      </c>
      <c r="F790" t="s">
        <v>181</v>
      </c>
    </row>
    <row r="791" spans="1:6">
      <c r="A791" t="s">
        <v>26</v>
      </c>
      <c r="B791" t="s">
        <v>58</v>
      </c>
      <c r="C791">
        <v>2.93</v>
      </c>
      <c r="D791">
        <v>7.0000000000000007E-2</v>
      </c>
      <c r="E791" t="s">
        <v>188</v>
      </c>
      <c r="F791" t="s">
        <v>191</v>
      </c>
    </row>
    <row r="792" spans="1:6">
      <c r="A792" t="s">
        <v>26</v>
      </c>
      <c r="B792" t="s">
        <v>50</v>
      </c>
      <c r="C792">
        <v>2.93</v>
      </c>
      <c r="D792">
        <v>7.0000000000000007E-2</v>
      </c>
      <c r="E792" t="s">
        <v>188</v>
      </c>
      <c r="F792" t="s">
        <v>174</v>
      </c>
    </row>
    <row r="793" spans="1:6">
      <c r="A793" t="s">
        <v>42</v>
      </c>
      <c r="B793" t="s">
        <v>24</v>
      </c>
      <c r="C793">
        <v>2.9</v>
      </c>
      <c r="D793">
        <v>0.05</v>
      </c>
      <c r="E793" t="s">
        <v>194</v>
      </c>
      <c r="F793" t="s">
        <v>193</v>
      </c>
    </row>
    <row r="794" spans="1:6">
      <c r="A794" t="s">
        <v>64</v>
      </c>
      <c r="B794" t="s">
        <v>46</v>
      </c>
      <c r="C794">
        <v>2.9</v>
      </c>
      <c r="D794">
        <v>0.02</v>
      </c>
      <c r="E794" t="s">
        <v>229</v>
      </c>
      <c r="F794" t="s">
        <v>170</v>
      </c>
    </row>
    <row r="795" spans="1:6">
      <c r="A795" t="s">
        <v>64</v>
      </c>
      <c r="B795" t="s">
        <v>74</v>
      </c>
      <c r="C795">
        <v>2.9</v>
      </c>
      <c r="D795">
        <v>0.02</v>
      </c>
      <c r="E795" t="s">
        <v>229</v>
      </c>
      <c r="F795" t="s">
        <v>233</v>
      </c>
    </row>
    <row r="796" spans="1:6">
      <c r="A796" t="s">
        <v>36</v>
      </c>
      <c r="B796" t="s">
        <v>38</v>
      </c>
      <c r="C796">
        <v>2.89</v>
      </c>
      <c r="D796">
        <v>0.05</v>
      </c>
      <c r="E796" t="s">
        <v>199</v>
      </c>
      <c r="F796" t="s">
        <v>190</v>
      </c>
    </row>
    <row r="797" spans="1:6">
      <c r="A797" t="s">
        <v>36</v>
      </c>
      <c r="B797" t="s">
        <v>24</v>
      </c>
      <c r="C797">
        <v>2.89</v>
      </c>
      <c r="D797">
        <v>0.05</v>
      </c>
      <c r="E797" t="s">
        <v>199</v>
      </c>
      <c r="F797" t="s">
        <v>193</v>
      </c>
    </row>
    <row r="798" spans="1:6">
      <c r="A798" t="s">
        <v>18</v>
      </c>
      <c r="B798" t="s">
        <v>46</v>
      </c>
      <c r="C798">
        <v>2.88</v>
      </c>
      <c r="D798">
        <v>0.09</v>
      </c>
      <c r="E798" t="s">
        <v>175</v>
      </c>
      <c r="F798" t="s">
        <v>170</v>
      </c>
    </row>
    <row r="799" spans="1:6">
      <c r="A799" t="s">
        <v>18</v>
      </c>
      <c r="B799" t="s">
        <v>94</v>
      </c>
      <c r="C799">
        <v>2.88</v>
      </c>
      <c r="D799">
        <v>0.09</v>
      </c>
      <c r="E799" t="s">
        <v>175</v>
      </c>
      <c r="F799" t="s">
        <v>168</v>
      </c>
    </row>
    <row r="800" spans="1:6">
      <c r="A800" t="s">
        <v>18</v>
      </c>
      <c r="B800" t="s">
        <v>32</v>
      </c>
      <c r="C800">
        <v>2.88</v>
      </c>
      <c r="D800">
        <v>0.09</v>
      </c>
      <c r="E800" t="s">
        <v>175</v>
      </c>
      <c r="F800" t="s">
        <v>212</v>
      </c>
    </row>
    <row r="801" spans="1:6">
      <c r="A801" t="s">
        <v>118</v>
      </c>
      <c r="B801" t="s">
        <v>72</v>
      </c>
      <c r="C801">
        <v>2.86</v>
      </c>
      <c r="D801">
        <v>0.01</v>
      </c>
      <c r="E801" t="s">
        <v>211</v>
      </c>
      <c r="F801" t="s">
        <v>205</v>
      </c>
    </row>
    <row r="802" spans="1:6">
      <c r="A802" t="s">
        <v>118</v>
      </c>
      <c r="B802" t="s">
        <v>112</v>
      </c>
      <c r="C802">
        <v>2.86</v>
      </c>
      <c r="D802">
        <v>0.01</v>
      </c>
      <c r="E802" t="s">
        <v>211</v>
      </c>
      <c r="F802" t="s">
        <v>236</v>
      </c>
    </row>
    <row r="803" spans="1:6">
      <c r="A803" t="s">
        <v>118</v>
      </c>
      <c r="B803" t="s">
        <v>60</v>
      </c>
      <c r="C803">
        <v>2.86</v>
      </c>
      <c r="D803">
        <v>0.01</v>
      </c>
      <c r="E803" t="s">
        <v>211</v>
      </c>
      <c r="F803" t="s">
        <v>228</v>
      </c>
    </row>
    <row r="804" spans="1:6">
      <c r="A804" t="s">
        <v>118</v>
      </c>
      <c r="B804" t="s">
        <v>22</v>
      </c>
      <c r="C804">
        <v>2.86</v>
      </c>
      <c r="D804">
        <v>0.01</v>
      </c>
      <c r="E804" t="s">
        <v>211</v>
      </c>
      <c r="F804" t="s">
        <v>197</v>
      </c>
    </row>
    <row r="805" spans="1:6">
      <c r="A805" t="s">
        <v>118</v>
      </c>
      <c r="B805" t="s">
        <v>26</v>
      </c>
      <c r="C805">
        <v>2.86</v>
      </c>
      <c r="D805">
        <v>0.01</v>
      </c>
      <c r="E805" t="s">
        <v>211</v>
      </c>
      <c r="F805" t="s">
        <v>188</v>
      </c>
    </row>
    <row r="806" spans="1:6">
      <c r="A806" t="s">
        <v>118</v>
      </c>
      <c r="B806" t="s">
        <v>36</v>
      </c>
      <c r="C806">
        <v>2.86</v>
      </c>
      <c r="D806">
        <v>0.01</v>
      </c>
      <c r="E806" t="s">
        <v>211</v>
      </c>
      <c r="F806" t="s">
        <v>199</v>
      </c>
    </row>
    <row r="807" spans="1:6">
      <c r="A807" t="s">
        <v>118</v>
      </c>
      <c r="B807" t="s">
        <v>56</v>
      </c>
      <c r="C807">
        <v>2.86</v>
      </c>
      <c r="D807">
        <v>0.01</v>
      </c>
      <c r="E807" t="s">
        <v>211</v>
      </c>
      <c r="F807" t="s">
        <v>230</v>
      </c>
    </row>
    <row r="808" spans="1:6">
      <c r="A808" t="s">
        <v>118</v>
      </c>
      <c r="B808" t="s">
        <v>92</v>
      </c>
      <c r="C808">
        <v>2.86</v>
      </c>
      <c r="D808">
        <v>0.01</v>
      </c>
      <c r="E808" t="s">
        <v>211</v>
      </c>
      <c r="F808" t="s">
        <v>234</v>
      </c>
    </row>
    <row r="809" spans="1:6">
      <c r="A809" t="s">
        <v>118</v>
      </c>
      <c r="B809" t="s">
        <v>76</v>
      </c>
      <c r="C809">
        <v>2.86</v>
      </c>
      <c r="D809">
        <v>0.01</v>
      </c>
      <c r="E809" t="s">
        <v>211</v>
      </c>
      <c r="F809" t="s">
        <v>172</v>
      </c>
    </row>
    <row r="810" spans="1:6">
      <c r="A810" t="s">
        <v>118</v>
      </c>
      <c r="B810" t="s">
        <v>70</v>
      </c>
      <c r="C810">
        <v>2.86</v>
      </c>
      <c r="D810">
        <v>0.01</v>
      </c>
      <c r="E810" t="s">
        <v>211</v>
      </c>
      <c r="F810" t="s">
        <v>208</v>
      </c>
    </row>
    <row r="811" spans="1:6">
      <c r="A811" t="s">
        <v>118</v>
      </c>
      <c r="B811" t="s">
        <v>58</v>
      </c>
      <c r="C811">
        <v>2.86</v>
      </c>
      <c r="D811">
        <v>0.01</v>
      </c>
      <c r="E811" t="s">
        <v>211</v>
      </c>
      <c r="F811" t="s">
        <v>191</v>
      </c>
    </row>
    <row r="812" spans="1:6">
      <c r="A812" t="s">
        <v>118</v>
      </c>
      <c r="B812" t="s">
        <v>50</v>
      </c>
      <c r="C812">
        <v>2.86</v>
      </c>
      <c r="D812">
        <v>0.01</v>
      </c>
      <c r="E812" t="s">
        <v>211</v>
      </c>
      <c r="F812" t="s">
        <v>174</v>
      </c>
    </row>
    <row r="813" spans="1:6">
      <c r="A813" t="s">
        <v>20</v>
      </c>
      <c r="B813" t="s">
        <v>76</v>
      </c>
      <c r="C813">
        <v>2.85</v>
      </c>
      <c r="D813">
        <v>0.09</v>
      </c>
      <c r="E813" t="s">
        <v>181</v>
      </c>
      <c r="F813" t="s">
        <v>172</v>
      </c>
    </row>
    <row r="814" spans="1:6">
      <c r="A814" t="s">
        <v>44</v>
      </c>
      <c r="B814" t="s">
        <v>110</v>
      </c>
      <c r="C814">
        <v>2.84</v>
      </c>
      <c r="D814">
        <v>0.05</v>
      </c>
      <c r="E814" t="s">
        <v>182</v>
      </c>
      <c r="F814" t="s">
        <v>183</v>
      </c>
    </row>
    <row r="815" spans="1:6">
      <c r="A815" t="s">
        <v>84</v>
      </c>
      <c r="B815" t="s">
        <v>46</v>
      </c>
      <c r="C815">
        <v>2.82</v>
      </c>
      <c r="D815">
        <v>0.01</v>
      </c>
      <c r="E815" t="s">
        <v>180</v>
      </c>
      <c r="F815" t="s">
        <v>170</v>
      </c>
    </row>
    <row r="816" spans="1:6">
      <c r="A816" t="s">
        <v>84</v>
      </c>
      <c r="B816" t="s">
        <v>52</v>
      </c>
      <c r="C816">
        <v>2.82</v>
      </c>
      <c r="D816">
        <v>0.01</v>
      </c>
      <c r="E816" t="s">
        <v>180</v>
      </c>
      <c r="F816" t="s">
        <v>202</v>
      </c>
    </row>
    <row r="817" spans="1:6">
      <c r="A817" t="s">
        <v>84</v>
      </c>
      <c r="B817" t="s">
        <v>30</v>
      </c>
      <c r="C817">
        <v>2.82</v>
      </c>
      <c r="D817">
        <v>0.01</v>
      </c>
      <c r="E817" t="s">
        <v>180</v>
      </c>
      <c r="F817" t="s">
        <v>213</v>
      </c>
    </row>
    <row r="818" spans="1:6">
      <c r="A818" t="s">
        <v>84</v>
      </c>
      <c r="B818" t="s">
        <v>22</v>
      </c>
      <c r="C818">
        <v>2.82</v>
      </c>
      <c r="D818">
        <v>0.01</v>
      </c>
      <c r="E818" t="s">
        <v>180</v>
      </c>
      <c r="F818" t="s">
        <v>197</v>
      </c>
    </row>
    <row r="819" spans="1:6">
      <c r="A819" t="s">
        <v>68</v>
      </c>
      <c r="B819" t="s">
        <v>80</v>
      </c>
      <c r="C819">
        <v>2.8</v>
      </c>
      <c r="D819">
        <v>0.02</v>
      </c>
      <c r="E819" t="s">
        <v>231</v>
      </c>
      <c r="F819" t="s">
        <v>207</v>
      </c>
    </row>
    <row r="820" spans="1:6">
      <c r="A820" t="s">
        <v>68</v>
      </c>
      <c r="B820" t="s">
        <v>22</v>
      </c>
      <c r="C820">
        <v>2.8</v>
      </c>
      <c r="D820">
        <v>0.02</v>
      </c>
      <c r="E820" t="s">
        <v>231</v>
      </c>
      <c r="F820" t="s">
        <v>197</v>
      </c>
    </row>
    <row r="821" spans="1:6">
      <c r="A821" t="s">
        <v>68</v>
      </c>
      <c r="B821" t="s">
        <v>36</v>
      </c>
      <c r="C821">
        <v>2.8</v>
      </c>
      <c r="D821">
        <v>0.02</v>
      </c>
      <c r="E821" t="s">
        <v>231</v>
      </c>
      <c r="F821" t="s">
        <v>199</v>
      </c>
    </row>
    <row r="822" spans="1:6">
      <c r="A822" t="s">
        <v>68</v>
      </c>
      <c r="B822" t="s">
        <v>56</v>
      </c>
      <c r="C822">
        <v>2.8</v>
      </c>
      <c r="D822">
        <v>0.02</v>
      </c>
      <c r="E822" t="s">
        <v>231</v>
      </c>
      <c r="F822" t="s">
        <v>230</v>
      </c>
    </row>
    <row r="823" spans="1:6">
      <c r="A823" t="s">
        <v>68</v>
      </c>
      <c r="B823" t="s">
        <v>70</v>
      </c>
      <c r="C823">
        <v>2.8</v>
      </c>
      <c r="D823">
        <v>0.02</v>
      </c>
      <c r="E823" t="s">
        <v>231</v>
      </c>
      <c r="F823" t="s">
        <v>208</v>
      </c>
    </row>
    <row r="824" spans="1:6">
      <c r="A824" t="s">
        <v>116</v>
      </c>
      <c r="B824" t="s">
        <v>98</v>
      </c>
      <c r="C824">
        <v>2.78</v>
      </c>
      <c r="D824">
        <v>0.01</v>
      </c>
      <c r="E824" t="s">
        <v>220</v>
      </c>
      <c r="F824" t="s">
        <v>215</v>
      </c>
    </row>
    <row r="825" spans="1:6">
      <c r="A825" t="s">
        <v>116</v>
      </c>
      <c r="B825" t="s">
        <v>38</v>
      </c>
      <c r="C825">
        <v>2.78</v>
      </c>
      <c r="D825">
        <v>0.01</v>
      </c>
      <c r="E825" t="s">
        <v>220</v>
      </c>
      <c r="F825" t="s">
        <v>190</v>
      </c>
    </row>
    <row r="826" spans="1:6">
      <c r="A826" t="s">
        <v>116</v>
      </c>
      <c r="B826" t="s">
        <v>16</v>
      </c>
      <c r="C826">
        <v>2.78</v>
      </c>
      <c r="D826">
        <v>0.01</v>
      </c>
      <c r="E826" t="s">
        <v>220</v>
      </c>
      <c r="F826" t="s">
        <v>189</v>
      </c>
    </row>
    <row r="827" spans="1:6">
      <c r="A827" t="s">
        <v>116</v>
      </c>
      <c r="B827" t="s">
        <v>30</v>
      </c>
      <c r="C827">
        <v>2.78</v>
      </c>
      <c r="D827">
        <v>0.01</v>
      </c>
      <c r="E827" t="s">
        <v>220</v>
      </c>
      <c r="F827" t="s">
        <v>213</v>
      </c>
    </row>
    <row r="828" spans="1:6">
      <c r="A828" t="s">
        <v>116</v>
      </c>
      <c r="B828" t="s">
        <v>42</v>
      </c>
      <c r="C828">
        <v>2.78</v>
      </c>
      <c r="D828">
        <v>0.01</v>
      </c>
      <c r="E828" t="s">
        <v>220</v>
      </c>
      <c r="F828" t="s">
        <v>194</v>
      </c>
    </row>
    <row r="829" spans="1:6">
      <c r="A829" t="s">
        <v>116</v>
      </c>
      <c r="B829" t="s">
        <v>22</v>
      </c>
      <c r="C829">
        <v>2.78</v>
      </c>
      <c r="D829">
        <v>0.01</v>
      </c>
      <c r="E829" t="s">
        <v>220</v>
      </c>
      <c r="F829" t="s">
        <v>197</v>
      </c>
    </row>
    <row r="830" spans="1:6">
      <c r="A830" t="s">
        <v>116</v>
      </c>
      <c r="B830" t="s">
        <v>120</v>
      </c>
      <c r="C830">
        <v>2.78</v>
      </c>
      <c r="D830">
        <v>0.01</v>
      </c>
      <c r="E830" t="s">
        <v>220</v>
      </c>
      <c r="F830" t="s">
        <v>216</v>
      </c>
    </row>
    <row r="831" spans="1:6">
      <c r="A831" t="s">
        <v>116</v>
      </c>
      <c r="B831" t="s">
        <v>84</v>
      </c>
      <c r="C831">
        <v>2.78</v>
      </c>
      <c r="D831">
        <v>0.01</v>
      </c>
      <c r="E831" t="s">
        <v>220</v>
      </c>
      <c r="F831" t="s">
        <v>180</v>
      </c>
    </row>
    <row r="832" spans="1:6">
      <c r="A832" t="s">
        <v>116</v>
      </c>
      <c r="B832" t="s">
        <v>26</v>
      </c>
      <c r="C832">
        <v>2.78</v>
      </c>
      <c r="D832">
        <v>0.01</v>
      </c>
      <c r="E832" t="s">
        <v>220</v>
      </c>
      <c r="F832" t="s">
        <v>188</v>
      </c>
    </row>
    <row r="833" spans="1:6">
      <c r="A833" t="s">
        <v>116</v>
      </c>
      <c r="B833" t="s">
        <v>70</v>
      </c>
      <c r="C833">
        <v>2.78</v>
      </c>
      <c r="D833">
        <v>0.01</v>
      </c>
      <c r="E833" t="s">
        <v>220</v>
      </c>
      <c r="F833" t="s">
        <v>208</v>
      </c>
    </row>
    <row r="834" spans="1:6">
      <c r="A834" t="s">
        <v>116</v>
      </c>
      <c r="B834" t="s">
        <v>58</v>
      </c>
      <c r="C834">
        <v>2.78</v>
      </c>
      <c r="D834">
        <v>0.01</v>
      </c>
      <c r="E834" t="s">
        <v>220</v>
      </c>
      <c r="F834" t="s">
        <v>191</v>
      </c>
    </row>
    <row r="835" spans="1:6">
      <c r="A835" t="s">
        <v>116</v>
      </c>
      <c r="B835" t="s">
        <v>32</v>
      </c>
      <c r="C835">
        <v>2.78</v>
      </c>
      <c r="D835">
        <v>0.01</v>
      </c>
      <c r="E835" t="s">
        <v>220</v>
      </c>
      <c r="F835" t="s">
        <v>212</v>
      </c>
    </row>
    <row r="836" spans="1:6">
      <c r="A836" t="s">
        <v>124</v>
      </c>
      <c r="B836" t="s">
        <v>38</v>
      </c>
      <c r="C836">
        <v>2.78</v>
      </c>
      <c r="D836">
        <v>0.01</v>
      </c>
      <c r="E836" t="s">
        <v>223</v>
      </c>
      <c r="F836" t="s">
        <v>190</v>
      </c>
    </row>
    <row r="837" spans="1:6">
      <c r="A837" t="s">
        <v>124</v>
      </c>
      <c r="B837" t="s">
        <v>72</v>
      </c>
      <c r="C837">
        <v>2.78</v>
      </c>
      <c r="D837">
        <v>0.01</v>
      </c>
      <c r="E837" t="s">
        <v>223</v>
      </c>
      <c r="F837" t="s">
        <v>205</v>
      </c>
    </row>
    <row r="838" spans="1:6">
      <c r="A838" t="s">
        <v>124</v>
      </c>
      <c r="B838" t="s">
        <v>60</v>
      </c>
      <c r="C838">
        <v>2.78</v>
      </c>
      <c r="D838">
        <v>0.01</v>
      </c>
      <c r="E838" t="s">
        <v>223</v>
      </c>
      <c r="F838" t="s">
        <v>228</v>
      </c>
    </row>
    <row r="839" spans="1:6">
      <c r="A839" t="s">
        <v>124</v>
      </c>
      <c r="B839" t="s">
        <v>30</v>
      </c>
      <c r="C839">
        <v>2.78</v>
      </c>
      <c r="D839">
        <v>0.01</v>
      </c>
      <c r="E839" t="s">
        <v>223</v>
      </c>
      <c r="F839" t="s">
        <v>210</v>
      </c>
    </row>
    <row r="840" spans="1:6">
      <c r="A840" t="s">
        <v>124</v>
      </c>
      <c r="B840" t="s">
        <v>132</v>
      </c>
      <c r="C840">
        <v>2.78</v>
      </c>
      <c r="D840">
        <v>0.01</v>
      </c>
      <c r="E840" t="s">
        <v>223</v>
      </c>
      <c r="F840" t="s">
        <v>187</v>
      </c>
    </row>
    <row r="841" spans="1:6">
      <c r="A841" t="s">
        <v>124</v>
      </c>
      <c r="B841" t="s">
        <v>26</v>
      </c>
      <c r="C841">
        <v>2.78</v>
      </c>
      <c r="D841">
        <v>0.01</v>
      </c>
      <c r="E841" t="s">
        <v>223</v>
      </c>
      <c r="F841" t="s">
        <v>188</v>
      </c>
    </row>
    <row r="842" spans="1:6">
      <c r="A842" t="s">
        <v>124</v>
      </c>
      <c r="B842" t="s">
        <v>64</v>
      </c>
      <c r="C842">
        <v>2.78</v>
      </c>
      <c r="D842">
        <v>0.01</v>
      </c>
      <c r="E842" t="s">
        <v>223</v>
      </c>
      <c r="F842" t="s">
        <v>229</v>
      </c>
    </row>
    <row r="843" spans="1:6">
      <c r="A843" t="s">
        <v>124</v>
      </c>
      <c r="B843" t="s">
        <v>76</v>
      </c>
      <c r="C843">
        <v>2.78</v>
      </c>
      <c r="D843">
        <v>0.01</v>
      </c>
      <c r="E843" t="s">
        <v>223</v>
      </c>
      <c r="F843" t="s">
        <v>172</v>
      </c>
    </row>
    <row r="844" spans="1:6">
      <c r="A844" t="s">
        <v>124</v>
      </c>
      <c r="B844" t="s">
        <v>70</v>
      </c>
      <c r="C844">
        <v>2.78</v>
      </c>
      <c r="D844">
        <v>0.01</v>
      </c>
      <c r="E844" t="s">
        <v>223</v>
      </c>
      <c r="F844" t="s">
        <v>208</v>
      </c>
    </row>
    <row r="845" spans="1:6">
      <c r="A845" t="s">
        <v>124</v>
      </c>
      <c r="B845" t="s">
        <v>156</v>
      </c>
      <c r="C845">
        <v>2.78</v>
      </c>
      <c r="D845">
        <v>0.01</v>
      </c>
      <c r="E845" t="s">
        <v>223</v>
      </c>
      <c r="F845" t="s">
        <v>235</v>
      </c>
    </row>
    <row r="846" spans="1:6">
      <c r="A846" t="s">
        <v>124</v>
      </c>
      <c r="B846" t="s">
        <v>66</v>
      </c>
      <c r="C846">
        <v>2.78</v>
      </c>
      <c r="D846">
        <v>0.01</v>
      </c>
      <c r="E846" t="s">
        <v>223</v>
      </c>
      <c r="F846" t="s">
        <v>186</v>
      </c>
    </row>
    <row r="847" spans="1:6">
      <c r="A847" t="s">
        <v>82</v>
      </c>
      <c r="B847" t="s">
        <v>52</v>
      </c>
      <c r="C847">
        <v>2.78</v>
      </c>
      <c r="D847">
        <v>0.01</v>
      </c>
      <c r="E847" t="s">
        <v>222</v>
      </c>
      <c r="F847" t="s">
        <v>202</v>
      </c>
    </row>
    <row r="848" spans="1:6">
      <c r="A848" t="s">
        <v>82</v>
      </c>
      <c r="B848" t="s">
        <v>42</v>
      </c>
      <c r="C848">
        <v>2.78</v>
      </c>
      <c r="D848">
        <v>0.01</v>
      </c>
      <c r="E848" t="s">
        <v>222</v>
      </c>
      <c r="F848" t="s">
        <v>194</v>
      </c>
    </row>
    <row r="849" spans="1:6">
      <c r="A849" t="s">
        <v>82</v>
      </c>
      <c r="B849" t="s">
        <v>120</v>
      </c>
      <c r="C849">
        <v>2.78</v>
      </c>
      <c r="D849">
        <v>0.01</v>
      </c>
      <c r="E849" t="s">
        <v>222</v>
      </c>
      <c r="F849" t="s">
        <v>216</v>
      </c>
    </row>
    <row r="850" spans="1:6">
      <c r="A850" t="s">
        <v>82</v>
      </c>
      <c r="B850" t="s">
        <v>104</v>
      </c>
      <c r="C850">
        <v>2.78</v>
      </c>
      <c r="D850">
        <v>0.01</v>
      </c>
      <c r="E850" t="s">
        <v>222</v>
      </c>
      <c r="F850" t="s">
        <v>209</v>
      </c>
    </row>
    <row r="851" spans="1:6">
      <c r="A851" t="s">
        <v>82</v>
      </c>
      <c r="B851" t="s">
        <v>32</v>
      </c>
      <c r="C851">
        <v>2.78</v>
      </c>
      <c r="D851">
        <v>0.01</v>
      </c>
      <c r="E851" t="s">
        <v>222</v>
      </c>
      <c r="F851" t="s">
        <v>212</v>
      </c>
    </row>
    <row r="852" spans="1:6">
      <c r="A852" t="s">
        <v>92</v>
      </c>
      <c r="B852" t="s">
        <v>38</v>
      </c>
      <c r="C852">
        <v>2.74</v>
      </c>
      <c r="D852">
        <v>0.01</v>
      </c>
      <c r="E852" t="s">
        <v>234</v>
      </c>
      <c r="F852" t="s">
        <v>190</v>
      </c>
    </row>
    <row r="853" spans="1:6">
      <c r="A853" t="s">
        <v>92</v>
      </c>
      <c r="B853" t="s">
        <v>60</v>
      </c>
      <c r="C853">
        <v>2.74</v>
      </c>
      <c r="D853">
        <v>0.01</v>
      </c>
      <c r="E853" t="s">
        <v>234</v>
      </c>
      <c r="F853" t="s">
        <v>228</v>
      </c>
    </row>
    <row r="854" spans="1:6">
      <c r="A854" t="s">
        <v>92</v>
      </c>
      <c r="B854" t="s">
        <v>48</v>
      </c>
      <c r="C854">
        <v>2.74</v>
      </c>
      <c r="D854">
        <v>0.01</v>
      </c>
      <c r="E854" t="s">
        <v>234</v>
      </c>
      <c r="F854" t="s">
        <v>196</v>
      </c>
    </row>
    <row r="855" spans="1:6">
      <c r="A855" t="s">
        <v>92</v>
      </c>
      <c r="B855" t="s">
        <v>70</v>
      </c>
      <c r="C855">
        <v>2.74</v>
      </c>
      <c r="D855">
        <v>0.01</v>
      </c>
      <c r="E855" t="s">
        <v>234</v>
      </c>
      <c r="F855" t="s">
        <v>208</v>
      </c>
    </row>
    <row r="856" spans="1:6">
      <c r="A856" t="s">
        <v>92</v>
      </c>
      <c r="B856" t="s">
        <v>44</v>
      </c>
      <c r="C856">
        <v>2.74</v>
      </c>
      <c r="D856">
        <v>0.01</v>
      </c>
      <c r="E856" t="s">
        <v>234</v>
      </c>
      <c r="F856" t="s">
        <v>182</v>
      </c>
    </row>
    <row r="857" spans="1:6">
      <c r="A857" t="s">
        <v>92</v>
      </c>
      <c r="B857" t="s">
        <v>108</v>
      </c>
      <c r="C857">
        <v>2.74</v>
      </c>
      <c r="D857">
        <v>0.01</v>
      </c>
      <c r="E857" t="s">
        <v>234</v>
      </c>
      <c r="F857" t="s">
        <v>227</v>
      </c>
    </row>
    <row r="858" spans="1:6">
      <c r="A858" t="s">
        <v>30</v>
      </c>
      <c r="B858" t="s">
        <v>40</v>
      </c>
      <c r="C858">
        <v>2.73</v>
      </c>
      <c r="D858">
        <v>7.0000000000000007E-2</v>
      </c>
      <c r="E858" t="s">
        <v>213</v>
      </c>
      <c r="F858" t="s">
        <v>192</v>
      </c>
    </row>
    <row r="859" spans="1:6">
      <c r="A859" t="s">
        <v>16</v>
      </c>
      <c r="B859" t="s">
        <v>38</v>
      </c>
      <c r="C859">
        <v>2.71</v>
      </c>
      <c r="D859">
        <v>0.12</v>
      </c>
      <c r="E859" t="s">
        <v>189</v>
      </c>
      <c r="F859" t="s">
        <v>190</v>
      </c>
    </row>
    <row r="860" spans="1:6">
      <c r="A860" t="s">
        <v>48</v>
      </c>
      <c r="B860" t="s">
        <v>38</v>
      </c>
      <c r="C860">
        <v>2.67</v>
      </c>
      <c r="D860">
        <v>0.03</v>
      </c>
      <c r="E860" t="s">
        <v>196</v>
      </c>
      <c r="F860" t="s">
        <v>190</v>
      </c>
    </row>
    <row r="861" spans="1:6">
      <c r="A861" t="s">
        <v>48</v>
      </c>
      <c r="B861" t="s">
        <v>52</v>
      </c>
      <c r="C861">
        <v>2.67</v>
      </c>
      <c r="D861">
        <v>0.03</v>
      </c>
      <c r="E861" t="s">
        <v>196</v>
      </c>
      <c r="F861" t="s">
        <v>202</v>
      </c>
    </row>
    <row r="862" spans="1:6">
      <c r="A862" t="s">
        <v>48</v>
      </c>
      <c r="B862" t="s">
        <v>16</v>
      </c>
      <c r="C862">
        <v>2.67</v>
      </c>
      <c r="D862">
        <v>0.03</v>
      </c>
      <c r="E862" t="s">
        <v>196</v>
      </c>
      <c r="F862" t="s">
        <v>189</v>
      </c>
    </row>
    <row r="863" spans="1:6">
      <c r="A863" t="s">
        <v>48</v>
      </c>
      <c r="B863" t="s">
        <v>68</v>
      </c>
      <c r="C863">
        <v>2.67</v>
      </c>
      <c r="D863">
        <v>0.03</v>
      </c>
      <c r="E863" t="s">
        <v>196</v>
      </c>
      <c r="F863" t="s">
        <v>231</v>
      </c>
    </row>
    <row r="864" spans="1:6">
      <c r="A864" t="s">
        <v>89</v>
      </c>
      <c r="B864" t="s">
        <v>38</v>
      </c>
      <c r="C864">
        <v>2.67</v>
      </c>
      <c r="D864">
        <v>0.01</v>
      </c>
      <c r="E864" t="s">
        <v>177</v>
      </c>
      <c r="F864" t="s">
        <v>190</v>
      </c>
    </row>
    <row r="865" spans="1:6">
      <c r="A865" t="s">
        <v>89</v>
      </c>
      <c r="B865" t="s">
        <v>16</v>
      </c>
      <c r="C865">
        <v>2.67</v>
      </c>
      <c r="D865">
        <v>0.01</v>
      </c>
      <c r="E865" t="s">
        <v>177</v>
      </c>
      <c r="F865" t="s">
        <v>189</v>
      </c>
    </row>
    <row r="866" spans="1:6">
      <c r="A866" t="s">
        <v>89</v>
      </c>
      <c r="B866" t="s">
        <v>28</v>
      </c>
      <c r="C866">
        <v>2.67</v>
      </c>
      <c r="D866">
        <v>0.01</v>
      </c>
      <c r="E866" t="s">
        <v>177</v>
      </c>
      <c r="F866" t="s">
        <v>173</v>
      </c>
    </row>
    <row r="867" spans="1:6">
      <c r="A867" t="s">
        <v>89</v>
      </c>
      <c r="B867" t="s">
        <v>132</v>
      </c>
      <c r="C867">
        <v>2.67</v>
      </c>
      <c r="D867">
        <v>0.01</v>
      </c>
      <c r="E867" t="s">
        <v>177</v>
      </c>
      <c r="F867" t="s">
        <v>187</v>
      </c>
    </row>
    <row r="868" spans="1:6">
      <c r="A868" t="s">
        <v>89</v>
      </c>
      <c r="B868" t="s">
        <v>26</v>
      </c>
      <c r="C868">
        <v>2.67</v>
      </c>
      <c r="D868">
        <v>0.01</v>
      </c>
      <c r="E868" t="s">
        <v>177</v>
      </c>
      <c r="F868" t="s">
        <v>188</v>
      </c>
    </row>
    <row r="869" spans="1:6">
      <c r="A869" t="s">
        <v>89</v>
      </c>
      <c r="B869" t="s">
        <v>18</v>
      </c>
      <c r="C869">
        <v>2.67</v>
      </c>
      <c r="D869">
        <v>0.01</v>
      </c>
      <c r="E869" t="s">
        <v>177</v>
      </c>
      <c r="F869" t="s">
        <v>175</v>
      </c>
    </row>
    <row r="870" spans="1:6">
      <c r="A870" t="s">
        <v>89</v>
      </c>
      <c r="B870" t="s">
        <v>40</v>
      </c>
      <c r="C870">
        <v>2.67</v>
      </c>
      <c r="D870">
        <v>0.01</v>
      </c>
      <c r="E870" t="s">
        <v>177</v>
      </c>
      <c r="F870" t="s">
        <v>192</v>
      </c>
    </row>
    <row r="871" spans="1:6">
      <c r="A871" t="s">
        <v>89</v>
      </c>
      <c r="B871" t="s">
        <v>58</v>
      </c>
      <c r="C871">
        <v>2.67</v>
      </c>
      <c r="D871">
        <v>0.01</v>
      </c>
      <c r="E871" t="s">
        <v>177</v>
      </c>
      <c r="F871" t="s">
        <v>191</v>
      </c>
    </row>
    <row r="872" spans="1:6">
      <c r="A872" t="s">
        <v>28</v>
      </c>
      <c r="B872" t="s">
        <v>30</v>
      </c>
      <c r="C872">
        <v>2.66</v>
      </c>
      <c r="D872">
        <v>7.0000000000000007E-2</v>
      </c>
      <c r="E872" t="s">
        <v>173</v>
      </c>
      <c r="F872" t="s">
        <v>210</v>
      </c>
    </row>
    <row r="873" spans="1:6">
      <c r="A873" t="s">
        <v>26</v>
      </c>
      <c r="B873" t="s">
        <v>66</v>
      </c>
      <c r="C873">
        <v>2.66</v>
      </c>
      <c r="D873">
        <v>0.06</v>
      </c>
      <c r="E873" t="s">
        <v>188</v>
      </c>
      <c r="F873" t="s">
        <v>186</v>
      </c>
    </row>
    <row r="874" spans="1:6">
      <c r="A874" t="s">
        <v>46</v>
      </c>
      <c r="B874" t="s">
        <v>76</v>
      </c>
      <c r="C874">
        <v>2.63</v>
      </c>
      <c r="D874">
        <v>0.04</v>
      </c>
      <c r="E874" t="s">
        <v>170</v>
      </c>
      <c r="F874" t="s">
        <v>172</v>
      </c>
    </row>
    <row r="875" spans="1:6">
      <c r="A875" t="s">
        <v>46</v>
      </c>
      <c r="B875" t="s">
        <v>40</v>
      </c>
      <c r="C875">
        <v>2.63</v>
      </c>
      <c r="D875">
        <v>0.04</v>
      </c>
      <c r="E875" t="s">
        <v>170</v>
      </c>
      <c r="F875" t="s">
        <v>192</v>
      </c>
    </row>
    <row r="876" spans="1:6">
      <c r="A876" t="s">
        <v>40</v>
      </c>
      <c r="B876" t="s">
        <v>34</v>
      </c>
      <c r="C876">
        <v>2.63</v>
      </c>
      <c r="D876">
        <v>0.04</v>
      </c>
      <c r="E876" t="s">
        <v>192</v>
      </c>
      <c r="F876" t="s">
        <v>198</v>
      </c>
    </row>
    <row r="877" spans="1:6">
      <c r="A877" t="s">
        <v>42</v>
      </c>
      <c r="B877" t="s">
        <v>30</v>
      </c>
      <c r="C877">
        <v>2.58</v>
      </c>
      <c r="D877">
        <v>0.05</v>
      </c>
      <c r="E877" t="s">
        <v>194</v>
      </c>
      <c r="F877" t="s">
        <v>213</v>
      </c>
    </row>
    <row r="878" spans="1:6">
      <c r="A878" t="s">
        <v>42</v>
      </c>
      <c r="B878" t="s">
        <v>26</v>
      </c>
      <c r="C878">
        <v>2.58</v>
      </c>
      <c r="D878">
        <v>0.05</v>
      </c>
      <c r="E878" t="s">
        <v>194</v>
      </c>
      <c r="F878" t="s">
        <v>188</v>
      </c>
    </row>
    <row r="879" spans="1:6">
      <c r="A879" t="s">
        <v>42</v>
      </c>
      <c r="B879" t="s">
        <v>40</v>
      </c>
      <c r="C879">
        <v>2.58</v>
      </c>
      <c r="D879">
        <v>0.05</v>
      </c>
      <c r="E879" t="s">
        <v>194</v>
      </c>
      <c r="F879" t="s">
        <v>192</v>
      </c>
    </row>
    <row r="880" spans="1:6">
      <c r="A880" t="s">
        <v>54</v>
      </c>
      <c r="B880" t="s">
        <v>26</v>
      </c>
      <c r="C880">
        <v>2.58</v>
      </c>
      <c r="D880">
        <v>0.02</v>
      </c>
      <c r="E880" t="s">
        <v>184</v>
      </c>
      <c r="F880" t="s">
        <v>188</v>
      </c>
    </row>
    <row r="881" spans="1:6">
      <c r="A881" t="s">
        <v>54</v>
      </c>
      <c r="B881" t="s">
        <v>24</v>
      </c>
      <c r="C881">
        <v>2.58</v>
      </c>
      <c r="D881">
        <v>0.02</v>
      </c>
      <c r="E881" t="s">
        <v>184</v>
      </c>
      <c r="F881" t="s">
        <v>193</v>
      </c>
    </row>
    <row r="882" spans="1:6">
      <c r="A882" t="s">
        <v>16</v>
      </c>
      <c r="B882" t="s">
        <v>64</v>
      </c>
      <c r="C882">
        <v>2.57</v>
      </c>
      <c r="D882">
        <v>0.11</v>
      </c>
      <c r="E882" t="s">
        <v>189</v>
      </c>
      <c r="F882" t="s">
        <v>229</v>
      </c>
    </row>
    <row r="883" spans="1:6">
      <c r="A883" t="s">
        <v>70</v>
      </c>
      <c r="B883" t="s">
        <v>138</v>
      </c>
      <c r="C883">
        <v>2.56</v>
      </c>
      <c r="D883">
        <v>0.02</v>
      </c>
      <c r="E883" t="s">
        <v>208</v>
      </c>
      <c r="F883" t="s">
        <v>239</v>
      </c>
    </row>
    <row r="884" spans="1:6">
      <c r="A884" t="s">
        <v>70</v>
      </c>
      <c r="B884" t="s">
        <v>30</v>
      </c>
      <c r="C884">
        <v>2.56</v>
      </c>
      <c r="D884">
        <v>0.02</v>
      </c>
      <c r="E884" t="s">
        <v>208</v>
      </c>
      <c r="F884" t="s">
        <v>213</v>
      </c>
    </row>
    <row r="885" spans="1:6">
      <c r="A885" t="s">
        <v>70</v>
      </c>
      <c r="B885" t="s">
        <v>68</v>
      </c>
      <c r="C885">
        <v>2.56</v>
      </c>
      <c r="D885">
        <v>0.02</v>
      </c>
      <c r="E885" t="s">
        <v>208</v>
      </c>
      <c r="F885" t="s">
        <v>231</v>
      </c>
    </row>
    <row r="886" spans="1:6">
      <c r="A886" t="s">
        <v>70</v>
      </c>
      <c r="B886" t="s">
        <v>36</v>
      </c>
      <c r="C886">
        <v>2.56</v>
      </c>
      <c r="D886">
        <v>0.02</v>
      </c>
      <c r="E886" t="s">
        <v>208</v>
      </c>
      <c r="F886" t="s">
        <v>199</v>
      </c>
    </row>
    <row r="887" spans="1:6">
      <c r="A887" t="s">
        <v>70</v>
      </c>
      <c r="B887" t="s">
        <v>76</v>
      </c>
      <c r="C887">
        <v>2.56</v>
      </c>
      <c r="D887">
        <v>0.02</v>
      </c>
      <c r="E887" t="s">
        <v>208</v>
      </c>
      <c r="F887" t="s">
        <v>172</v>
      </c>
    </row>
    <row r="888" spans="1:6">
      <c r="A888" t="s">
        <v>70</v>
      </c>
      <c r="B888" t="s">
        <v>162</v>
      </c>
      <c r="C888">
        <v>2.56</v>
      </c>
      <c r="D888">
        <v>0.02</v>
      </c>
      <c r="E888" t="s">
        <v>208</v>
      </c>
      <c r="F888" t="s">
        <v>241</v>
      </c>
    </row>
    <row r="889" spans="1:6">
      <c r="A889" t="s">
        <v>70</v>
      </c>
      <c r="B889" t="s">
        <v>40</v>
      </c>
      <c r="C889">
        <v>2.56</v>
      </c>
      <c r="D889">
        <v>0.02</v>
      </c>
      <c r="E889" t="s">
        <v>208</v>
      </c>
      <c r="F889" t="s">
        <v>192</v>
      </c>
    </row>
    <row r="890" spans="1:6">
      <c r="A890" t="s">
        <v>70</v>
      </c>
      <c r="B890" t="s">
        <v>86</v>
      </c>
      <c r="C890">
        <v>2.56</v>
      </c>
      <c r="D890">
        <v>0.02</v>
      </c>
      <c r="E890" t="s">
        <v>208</v>
      </c>
      <c r="F890" t="s">
        <v>204</v>
      </c>
    </row>
    <row r="891" spans="1:6">
      <c r="A891" t="s">
        <v>22</v>
      </c>
      <c r="B891" t="s">
        <v>20</v>
      </c>
      <c r="C891">
        <v>2.5499999999999998</v>
      </c>
      <c r="D891">
        <v>7.0000000000000007E-2</v>
      </c>
      <c r="E891" t="s">
        <v>197</v>
      </c>
      <c r="F891" t="s">
        <v>181</v>
      </c>
    </row>
    <row r="892" spans="1:6">
      <c r="A892" t="s">
        <v>22</v>
      </c>
      <c r="B892" t="s">
        <v>56</v>
      </c>
      <c r="C892">
        <v>2.5499999999999998</v>
      </c>
      <c r="D892">
        <v>7.0000000000000007E-2</v>
      </c>
      <c r="E892" t="s">
        <v>197</v>
      </c>
      <c r="F892" t="s">
        <v>230</v>
      </c>
    </row>
    <row r="893" spans="1:6">
      <c r="A893" t="s">
        <v>22</v>
      </c>
      <c r="B893" t="s">
        <v>62</v>
      </c>
      <c r="C893">
        <v>2.5499999999999998</v>
      </c>
      <c r="D893">
        <v>7.0000000000000007E-2</v>
      </c>
      <c r="E893" t="s">
        <v>197</v>
      </c>
      <c r="F893" t="s">
        <v>176</v>
      </c>
    </row>
    <row r="894" spans="1:6">
      <c r="A894" t="s">
        <v>36</v>
      </c>
      <c r="B894" t="s">
        <v>30</v>
      </c>
      <c r="C894">
        <v>2.5299999999999998</v>
      </c>
      <c r="D894">
        <v>0.04</v>
      </c>
      <c r="E894" t="s">
        <v>199</v>
      </c>
      <c r="F894" t="s">
        <v>213</v>
      </c>
    </row>
    <row r="895" spans="1:6">
      <c r="A895" t="s">
        <v>18</v>
      </c>
      <c r="B895" t="s">
        <v>42</v>
      </c>
      <c r="C895">
        <v>2.5</v>
      </c>
      <c r="D895">
        <v>0.08</v>
      </c>
      <c r="E895" t="s">
        <v>175</v>
      </c>
      <c r="F895" t="s">
        <v>194</v>
      </c>
    </row>
    <row r="896" spans="1:6">
      <c r="A896" t="s">
        <v>110</v>
      </c>
      <c r="B896" t="s">
        <v>34</v>
      </c>
      <c r="C896">
        <v>2.5</v>
      </c>
      <c r="D896">
        <v>0.01</v>
      </c>
      <c r="E896" t="s">
        <v>183</v>
      </c>
      <c r="F896" t="s">
        <v>198</v>
      </c>
    </row>
    <row r="897" spans="1:6">
      <c r="A897" t="s">
        <v>110</v>
      </c>
      <c r="B897" t="s">
        <v>28</v>
      </c>
      <c r="C897">
        <v>2.5</v>
      </c>
      <c r="D897">
        <v>0.01</v>
      </c>
      <c r="E897" t="s">
        <v>183</v>
      </c>
      <c r="F897" t="s">
        <v>173</v>
      </c>
    </row>
    <row r="898" spans="1:6">
      <c r="A898" t="s">
        <v>110</v>
      </c>
      <c r="B898" t="s">
        <v>132</v>
      </c>
      <c r="C898">
        <v>2.5</v>
      </c>
      <c r="D898">
        <v>0.01</v>
      </c>
      <c r="E898" t="s">
        <v>183</v>
      </c>
      <c r="F898" t="s">
        <v>187</v>
      </c>
    </row>
    <row r="899" spans="1:6">
      <c r="A899" t="s">
        <v>110</v>
      </c>
      <c r="B899" t="s">
        <v>56</v>
      </c>
      <c r="C899">
        <v>2.5</v>
      </c>
      <c r="D899">
        <v>0.01</v>
      </c>
      <c r="E899" t="s">
        <v>183</v>
      </c>
      <c r="F899" t="s">
        <v>230</v>
      </c>
    </row>
    <row r="900" spans="1:6">
      <c r="A900" t="s">
        <v>110</v>
      </c>
      <c r="B900" t="s">
        <v>64</v>
      </c>
      <c r="C900">
        <v>2.5</v>
      </c>
      <c r="D900">
        <v>0.01</v>
      </c>
      <c r="E900" t="s">
        <v>183</v>
      </c>
      <c r="F900" t="s">
        <v>229</v>
      </c>
    </row>
    <row r="901" spans="1:6">
      <c r="A901" t="s">
        <v>110</v>
      </c>
      <c r="B901" t="s">
        <v>102</v>
      </c>
      <c r="C901">
        <v>2.5</v>
      </c>
      <c r="D901">
        <v>0.01</v>
      </c>
      <c r="E901" t="s">
        <v>183</v>
      </c>
      <c r="F901" t="s">
        <v>226</v>
      </c>
    </row>
    <row r="902" spans="1:6">
      <c r="A902" t="s">
        <v>110</v>
      </c>
      <c r="B902" t="s">
        <v>146</v>
      </c>
      <c r="C902">
        <v>2.5</v>
      </c>
      <c r="D902">
        <v>0.01</v>
      </c>
      <c r="E902" t="s">
        <v>183</v>
      </c>
      <c r="F902" t="s">
        <v>232</v>
      </c>
    </row>
    <row r="903" spans="1:6">
      <c r="A903" t="s">
        <v>110</v>
      </c>
      <c r="B903" t="s">
        <v>94</v>
      </c>
      <c r="C903">
        <v>2.5</v>
      </c>
      <c r="D903">
        <v>0.01</v>
      </c>
      <c r="E903" t="s">
        <v>183</v>
      </c>
      <c r="F903" t="s">
        <v>168</v>
      </c>
    </row>
    <row r="904" spans="1:6">
      <c r="A904" t="s">
        <v>110</v>
      </c>
      <c r="B904" t="s">
        <v>134</v>
      </c>
      <c r="C904">
        <v>2.5</v>
      </c>
      <c r="D904">
        <v>0.01</v>
      </c>
      <c r="E904" t="s">
        <v>183</v>
      </c>
      <c r="F904" t="s">
        <v>218</v>
      </c>
    </row>
    <row r="905" spans="1:6">
      <c r="A905" t="s">
        <v>110</v>
      </c>
      <c r="B905" t="s">
        <v>140</v>
      </c>
      <c r="C905">
        <v>2.5</v>
      </c>
      <c r="D905">
        <v>0.01</v>
      </c>
      <c r="E905" t="s">
        <v>183</v>
      </c>
      <c r="F905" t="s">
        <v>214</v>
      </c>
    </row>
    <row r="906" spans="1:6">
      <c r="A906" t="s">
        <v>110</v>
      </c>
      <c r="B906" t="s">
        <v>58</v>
      </c>
      <c r="C906">
        <v>2.5</v>
      </c>
      <c r="D906">
        <v>0.01</v>
      </c>
      <c r="E906" t="s">
        <v>183</v>
      </c>
      <c r="F906" t="s">
        <v>191</v>
      </c>
    </row>
    <row r="907" spans="1:6">
      <c r="A907" t="s">
        <v>110</v>
      </c>
      <c r="B907" t="s">
        <v>66</v>
      </c>
      <c r="C907">
        <v>2.5</v>
      </c>
      <c r="D907">
        <v>0.01</v>
      </c>
      <c r="E907" t="s">
        <v>183</v>
      </c>
      <c r="F907" t="s">
        <v>186</v>
      </c>
    </row>
    <row r="908" spans="1:6">
      <c r="A908" t="s">
        <v>110</v>
      </c>
      <c r="B908" t="s">
        <v>144</v>
      </c>
      <c r="C908">
        <v>2.5</v>
      </c>
      <c r="D908">
        <v>0.01</v>
      </c>
      <c r="E908" t="s">
        <v>183</v>
      </c>
      <c r="F908" t="s">
        <v>200</v>
      </c>
    </row>
    <row r="909" spans="1:6">
      <c r="A909" t="s">
        <v>110</v>
      </c>
      <c r="B909" t="s">
        <v>89</v>
      </c>
      <c r="C909">
        <v>2.5</v>
      </c>
      <c r="D909">
        <v>0.01</v>
      </c>
      <c r="E909" t="s">
        <v>183</v>
      </c>
      <c r="F909" t="s">
        <v>177</v>
      </c>
    </row>
    <row r="910" spans="1:6">
      <c r="A910" t="s">
        <v>44</v>
      </c>
      <c r="B910" t="s">
        <v>46</v>
      </c>
      <c r="C910">
        <v>2.48</v>
      </c>
      <c r="D910">
        <v>0.04</v>
      </c>
      <c r="E910" t="s">
        <v>182</v>
      </c>
      <c r="F910" t="s">
        <v>170</v>
      </c>
    </row>
    <row r="911" spans="1:6">
      <c r="A911" t="s">
        <v>44</v>
      </c>
      <c r="B911" t="s">
        <v>22</v>
      </c>
      <c r="C911">
        <v>2.48</v>
      </c>
      <c r="D911">
        <v>0.04</v>
      </c>
      <c r="E911" t="s">
        <v>182</v>
      </c>
      <c r="F911" t="s">
        <v>197</v>
      </c>
    </row>
    <row r="912" spans="1:6">
      <c r="A912" t="s">
        <v>20</v>
      </c>
      <c r="B912" t="s">
        <v>38</v>
      </c>
      <c r="C912">
        <v>2.4700000000000002</v>
      </c>
      <c r="D912">
        <v>0.08</v>
      </c>
      <c r="E912" t="s">
        <v>181</v>
      </c>
      <c r="F912" t="s">
        <v>190</v>
      </c>
    </row>
    <row r="913" spans="1:6">
      <c r="A913" t="s">
        <v>66</v>
      </c>
      <c r="B913" t="s">
        <v>38</v>
      </c>
      <c r="C913">
        <v>2.46</v>
      </c>
      <c r="D913">
        <v>0.02</v>
      </c>
      <c r="E913" t="s">
        <v>186</v>
      </c>
      <c r="F913" t="s">
        <v>190</v>
      </c>
    </row>
    <row r="914" spans="1:6">
      <c r="A914" t="s">
        <v>66</v>
      </c>
      <c r="B914" t="s">
        <v>34</v>
      </c>
      <c r="C914">
        <v>2.46</v>
      </c>
      <c r="D914">
        <v>0.02</v>
      </c>
      <c r="E914" t="s">
        <v>186</v>
      </c>
      <c r="F914" t="s">
        <v>198</v>
      </c>
    </row>
    <row r="915" spans="1:6">
      <c r="A915" t="s">
        <v>66</v>
      </c>
      <c r="B915" t="s">
        <v>36</v>
      </c>
      <c r="C915">
        <v>2.46</v>
      </c>
      <c r="D915">
        <v>0.02</v>
      </c>
      <c r="E915" t="s">
        <v>186</v>
      </c>
      <c r="F915" t="s">
        <v>199</v>
      </c>
    </row>
    <row r="916" spans="1:6">
      <c r="A916" t="s">
        <v>66</v>
      </c>
      <c r="B916" t="s">
        <v>18</v>
      </c>
      <c r="C916">
        <v>2.46</v>
      </c>
      <c r="D916">
        <v>0.02</v>
      </c>
      <c r="E916" t="s">
        <v>186</v>
      </c>
      <c r="F916" t="s">
        <v>175</v>
      </c>
    </row>
    <row r="917" spans="1:6">
      <c r="A917" t="s">
        <v>66</v>
      </c>
      <c r="B917" t="s">
        <v>106</v>
      </c>
      <c r="C917">
        <v>2.46</v>
      </c>
      <c r="D917">
        <v>0.02</v>
      </c>
      <c r="E917" t="s">
        <v>186</v>
      </c>
      <c r="F917" t="s">
        <v>225</v>
      </c>
    </row>
    <row r="918" spans="1:6">
      <c r="A918" t="s">
        <v>66</v>
      </c>
      <c r="B918" t="s">
        <v>44</v>
      </c>
      <c r="C918">
        <v>2.46</v>
      </c>
      <c r="D918">
        <v>0.02</v>
      </c>
      <c r="E918" t="s">
        <v>186</v>
      </c>
      <c r="F918" t="s">
        <v>182</v>
      </c>
    </row>
    <row r="919" spans="1:6">
      <c r="A919" t="s">
        <v>66</v>
      </c>
      <c r="B919" t="s">
        <v>54</v>
      </c>
      <c r="C919">
        <v>2.46</v>
      </c>
      <c r="D919">
        <v>0.02</v>
      </c>
      <c r="E919" t="s">
        <v>186</v>
      </c>
      <c r="F919" t="s">
        <v>184</v>
      </c>
    </row>
    <row r="920" spans="1:6">
      <c r="A920" t="s">
        <v>66</v>
      </c>
      <c r="B920" t="s">
        <v>62</v>
      </c>
      <c r="C920">
        <v>2.46</v>
      </c>
      <c r="D920">
        <v>0.02</v>
      </c>
      <c r="E920" t="s">
        <v>186</v>
      </c>
      <c r="F920" t="s">
        <v>176</v>
      </c>
    </row>
    <row r="921" spans="1:6">
      <c r="A921" t="s">
        <v>50</v>
      </c>
      <c r="B921" t="s">
        <v>64</v>
      </c>
      <c r="C921">
        <v>2.46</v>
      </c>
      <c r="D921">
        <v>0.03</v>
      </c>
      <c r="E921" t="s">
        <v>174</v>
      </c>
      <c r="F921" t="s">
        <v>229</v>
      </c>
    </row>
    <row r="922" spans="1:6">
      <c r="A922" t="s">
        <v>52</v>
      </c>
      <c r="B922" t="s">
        <v>76</v>
      </c>
      <c r="C922">
        <v>2.4500000000000002</v>
      </c>
      <c r="D922">
        <v>0.02</v>
      </c>
      <c r="E922" t="s">
        <v>202</v>
      </c>
      <c r="F922" t="s">
        <v>172</v>
      </c>
    </row>
    <row r="923" spans="1:6">
      <c r="A923" t="s">
        <v>52</v>
      </c>
      <c r="B923" t="s">
        <v>44</v>
      </c>
      <c r="C923">
        <v>2.4500000000000002</v>
      </c>
      <c r="D923">
        <v>0.02</v>
      </c>
      <c r="E923" t="s">
        <v>202</v>
      </c>
      <c r="F923" t="s">
        <v>182</v>
      </c>
    </row>
    <row r="924" spans="1:6">
      <c r="A924" t="s">
        <v>52</v>
      </c>
      <c r="B924" t="s">
        <v>66</v>
      </c>
      <c r="C924">
        <v>2.4500000000000002</v>
      </c>
      <c r="D924">
        <v>0.02</v>
      </c>
      <c r="E924" t="s">
        <v>202</v>
      </c>
      <c r="F924" t="s">
        <v>186</v>
      </c>
    </row>
    <row r="925" spans="1:6">
      <c r="A925" t="s">
        <v>24</v>
      </c>
      <c r="B925" t="s">
        <v>42</v>
      </c>
      <c r="C925">
        <v>2.4500000000000002</v>
      </c>
      <c r="D925">
        <v>0.05</v>
      </c>
      <c r="E925" t="s">
        <v>193</v>
      </c>
      <c r="F925" t="s">
        <v>194</v>
      </c>
    </row>
    <row r="926" spans="1:6">
      <c r="A926" t="s">
        <v>24</v>
      </c>
      <c r="B926" t="s">
        <v>56</v>
      </c>
      <c r="C926">
        <v>2.4500000000000002</v>
      </c>
      <c r="D926">
        <v>0.05</v>
      </c>
      <c r="E926" t="s">
        <v>193</v>
      </c>
      <c r="F926" t="s">
        <v>230</v>
      </c>
    </row>
    <row r="927" spans="1:6">
      <c r="A927" t="s">
        <v>16</v>
      </c>
      <c r="B927" t="s">
        <v>36</v>
      </c>
      <c r="C927">
        <v>2.44</v>
      </c>
      <c r="D927">
        <v>0.11</v>
      </c>
      <c r="E927" t="s">
        <v>189</v>
      </c>
      <c r="F927" t="s">
        <v>199</v>
      </c>
    </row>
    <row r="928" spans="1:6">
      <c r="A928" t="s">
        <v>16</v>
      </c>
      <c r="B928" t="s">
        <v>32</v>
      </c>
      <c r="C928">
        <v>2.44</v>
      </c>
      <c r="D928">
        <v>0.11</v>
      </c>
      <c r="E928" t="s">
        <v>189</v>
      </c>
      <c r="F928" t="s">
        <v>212</v>
      </c>
    </row>
    <row r="929" spans="1:6">
      <c r="A929" t="s">
        <v>56</v>
      </c>
      <c r="B929" t="s">
        <v>72</v>
      </c>
      <c r="C929">
        <v>2.44</v>
      </c>
      <c r="D929">
        <v>0.02</v>
      </c>
      <c r="E929" t="s">
        <v>230</v>
      </c>
      <c r="F929" t="s">
        <v>205</v>
      </c>
    </row>
    <row r="930" spans="1:6">
      <c r="A930" t="s">
        <v>56</v>
      </c>
      <c r="B930" t="s">
        <v>68</v>
      </c>
      <c r="C930">
        <v>2.44</v>
      </c>
      <c r="D930">
        <v>0.02</v>
      </c>
      <c r="E930" t="s">
        <v>230</v>
      </c>
      <c r="F930" t="s">
        <v>231</v>
      </c>
    </row>
    <row r="931" spans="1:6">
      <c r="A931" t="s">
        <v>56</v>
      </c>
      <c r="B931" t="s">
        <v>62</v>
      </c>
      <c r="C931">
        <v>2.44</v>
      </c>
      <c r="D931">
        <v>0.02</v>
      </c>
      <c r="E931" t="s">
        <v>230</v>
      </c>
      <c r="F931" t="s">
        <v>176</v>
      </c>
    </row>
    <row r="932" spans="1:6">
      <c r="A932" t="s">
        <v>56</v>
      </c>
      <c r="B932" t="s">
        <v>74</v>
      </c>
      <c r="C932">
        <v>2.44</v>
      </c>
      <c r="D932">
        <v>0.02</v>
      </c>
      <c r="E932" t="s">
        <v>230</v>
      </c>
      <c r="F932" t="s">
        <v>233</v>
      </c>
    </row>
    <row r="933" spans="1:6">
      <c r="A933" t="s">
        <v>56</v>
      </c>
      <c r="B933" t="s">
        <v>50</v>
      </c>
      <c r="C933">
        <v>2.44</v>
      </c>
      <c r="D933">
        <v>0.02</v>
      </c>
      <c r="E933" t="s">
        <v>230</v>
      </c>
      <c r="F933" t="s">
        <v>174</v>
      </c>
    </row>
    <row r="934" spans="1:6">
      <c r="A934" t="s">
        <v>38</v>
      </c>
      <c r="B934" t="s">
        <v>26</v>
      </c>
      <c r="C934">
        <v>2.42</v>
      </c>
      <c r="D934">
        <v>0.05</v>
      </c>
      <c r="E934" t="s">
        <v>190</v>
      </c>
      <c r="F934" t="s">
        <v>188</v>
      </c>
    </row>
    <row r="935" spans="1:6">
      <c r="A935" t="s">
        <v>38</v>
      </c>
      <c r="B935" t="s">
        <v>18</v>
      </c>
      <c r="C935">
        <v>2.42</v>
      </c>
      <c r="D935">
        <v>0.05</v>
      </c>
      <c r="E935" t="s">
        <v>190</v>
      </c>
      <c r="F935" t="s">
        <v>175</v>
      </c>
    </row>
    <row r="936" spans="1:6">
      <c r="A936" t="s">
        <v>34</v>
      </c>
      <c r="B936" t="s">
        <v>40</v>
      </c>
      <c r="C936">
        <v>2.42</v>
      </c>
      <c r="D936">
        <v>0.04</v>
      </c>
      <c r="E936" t="s">
        <v>198</v>
      </c>
      <c r="F936" t="s">
        <v>192</v>
      </c>
    </row>
    <row r="937" spans="1:6">
      <c r="A937" t="s">
        <v>34</v>
      </c>
      <c r="B937" t="s">
        <v>24</v>
      </c>
      <c r="C937">
        <v>2.42</v>
      </c>
      <c r="D937">
        <v>0.04</v>
      </c>
      <c r="E937" t="s">
        <v>198</v>
      </c>
      <c r="F937" t="s">
        <v>193</v>
      </c>
    </row>
    <row r="938" spans="1:6">
      <c r="A938" t="s">
        <v>28</v>
      </c>
      <c r="B938" t="s">
        <v>42</v>
      </c>
      <c r="C938">
        <v>2.42</v>
      </c>
      <c r="D938">
        <v>0.06</v>
      </c>
      <c r="E938" t="s">
        <v>173</v>
      </c>
      <c r="F938" t="s">
        <v>194</v>
      </c>
    </row>
    <row r="939" spans="1:6">
      <c r="A939" t="s">
        <v>28</v>
      </c>
      <c r="B939" t="s">
        <v>102</v>
      </c>
      <c r="C939">
        <v>2.42</v>
      </c>
      <c r="D939">
        <v>0.06</v>
      </c>
      <c r="E939" t="s">
        <v>173</v>
      </c>
      <c r="F939" t="s">
        <v>226</v>
      </c>
    </row>
    <row r="940" spans="1:6">
      <c r="A940" t="s">
        <v>26</v>
      </c>
      <c r="B940" t="s">
        <v>38</v>
      </c>
      <c r="C940">
        <v>2.39</v>
      </c>
      <c r="D940">
        <v>0.05</v>
      </c>
      <c r="E940" t="s">
        <v>188</v>
      </c>
      <c r="F940" t="s">
        <v>190</v>
      </c>
    </row>
    <row r="941" spans="1:6">
      <c r="A941" t="s">
        <v>26</v>
      </c>
      <c r="B941" t="s">
        <v>28</v>
      </c>
      <c r="C941">
        <v>2.39</v>
      </c>
      <c r="D941">
        <v>0.05</v>
      </c>
      <c r="E941" t="s">
        <v>188</v>
      </c>
      <c r="F941" t="s">
        <v>173</v>
      </c>
    </row>
    <row r="942" spans="1:6">
      <c r="A942" t="s">
        <v>26</v>
      </c>
      <c r="B942" t="s">
        <v>56</v>
      </c>
      <c r="C942">
        <v>2.39</v>
      </c>
      <c r="D942">
        <v>0.05</v>
      </c>
      <c r="E942" t="s">
        <v>188</v>
      </c>
      <c r="F942" t="s">
        <v>230</v>
      </c>
    </row>
    <row r="943" spans="1:6">
      <c r="A943" t="s">
        <v>108</v>
      </c>
      <c r="B943" t="s">
        <v>98</v>
      </c>
      <c r="C943">
        <v>2.38</v>
      </c>
      <c r="D943">
        <v>0.01</v>
      </c>
      <c r="E943" t="s">
        <v>227</v>
      </c>
      <c r="F943" t="s">
        <v>215</v>
      </c>
    </row>
    <row r="944" spans="1:6">
      <c r="A944" t="s">
        <v>108</v>
      </c>
      <c r="B944" t="s">
        <v>52</v>
      </c>
      <c r="C944">
        <v>2.38</v>
      </c>
      <c r="D944">
        <v>0.01</v>
      </c>
      <c r="E944" t="s">
        <v>227</v>
      </c>
      <c r="F944" t="s">
        <v>202</v>
      </c>
    </row>
    <row r="945" spans="1:6">
      <c r="A945" t="s">
        <v>108</v>
      </c>
      <c r="B945" t="s">
        <v>16</v>
      </c>
      <c r="C945">
        <v>2.38</v>
      </c>
      <c r="D945">
        <v>0.01</v>
      </c>
      <c r="E945" t="s">
        <v>227</v>
      </c>
      <c r="F945" t="s">
        <v>189</v>
      </c>
    </row>
    <row r="946" spans="1:6">
      <c r="A946" t="s">
        <v>108</v>
      </c>
      <c r="B946" t="s">
        <v>60</v>
      </c>
      <c r="C946">
        <v>2.38</v>
      </c>
      <c r="D946">
        <v>0.01</v>
      </c>
      <c r="E946" t="s">
        <v>227</v>
      </c>
      <c r="F946" t="s">
        <v>228</v>
      </c>
    </row>
    <row r="947" spans="1:6">
      <c r="A947" t="s">
        <v>108</v>
      </c>
      <c r="B947" t="s">
        <v>122</v>
      </c>
      <c r="C947">
        <v>2.38</v>
      </c>
      <c r="D947">
        <v>0.01</v>
      </c>
      <c r="E947" t="s">
        <v>227</v>
      </c>
      <c r="F947" t="s">
        <v>206</v>
      </c>
    </row>
    <row r="948" spans="1:6">
      <c r="A948" t="s">
        <v>108</v>
      </c>
      <c r="B948" t="s">
        <v>132</v>
      </c>
      <c r="C948">
        <v>2.38</v>
      </c>
      <c r="D948">
        <v>0.01</v>
      </c>
      <c r="E948" t="s">
        <v>227</v>
      </c>
      <c r="F948" t="s">
        <v>187</v>
      </c>
    </row>
    <row r="949" spans="1:6">
      <c r="A949" t="s">
        <v>108</v>
      </c>
      <c r="B949" t="s">
        <v>84</v>
      </c>
      <c r="C949">
        <v>2.38</v>
      </c>
      <c r="D949">
        <v>0.01</v>
      </c>
      <c r="E949" t="s">
        <v>227</v>
      </c>
      <c r="F949" t="s">
        <v>180</v>
      </c>
    </row>
    <row r="950" spans="1:6">
      <c r="A950" t="s">
        <v>108</v>
      </c>
      <c r="B950" t="s">
        <v>130</v>
      </c>
      <c r="C950">
        <v>2.38</v>
      </c>
      <c r="D950">
        <v>0.01</v>
      </c>
      <c r="E950" t="s">
        <v>227</v>
      </c>
      <c r="F950" t="s">
        <v>217</v>
      </c>
    </row>
    <row r="951" spans="1:6">
      <c r="A951" t="s">
        <v>108</v>
      </c>
      <c r="B951" t="s">
        <v>70</v>
      </c>
      <c r="C951">
        <v>2.38</v>
      </c>
      <c r="D951">
        <v>0.01</v>
      </c>
      <c r="E951" t="s">
        <v>227</v>
      </c>
      <c r="F951" t="s">
        <v>208</v>
      </c>
    </row>
    <row r="952" spans="1:6">
      <c r="A952" t="s">
        <v>108</v>
      </c>
      <c r="B952" t="s">
        <v>54</v>
      </c>
      <c r="C952">
        <v>2.38</v>
      </c>
      <c r="D952">
        <v>0.01</v>
      </c>
      <c r="E952" t="s">
        <v>227</v>
      </c>
      <c r="F952" t="s">
        <v>184</v>
      </c>
    </row>
    <row r="953" spans="1:6">
      <c r="A953" t="s">
        <v>108</v>
      </c>
      <c r="B953" t="s">
        <v>24</v>
      </c>
      <c r="C953">
        <v>2.38</v>
      </c>
      <c r="D953">
        <v>0.01</v>
      </c>
      <c r="E953" t="s">
        <v>227</v>
      </c>
      <c r="F953" t="s">
        <v>193</v>
      </c>
    </row>
    <row r="954" spans="1:6">
      <c r="A954" t="s">
        <v>108</v>
      </c>
      <c r="B954" t="s">
        <v>62</v>
      </c>
      <c r="C954">
        <v>2.38</v>
      </c>
      <c r="D954">
        <v>0.01</v>
      </c>
      <c r="E954" t="s">
        <v>227</v>
      </c>
      <c r="F954" t="s">
        <v>176</v>
      </c>
    </row>
    <row r="955" spans="1:6">
      <c r="A955" t="s">
        <v>108</v>
      </c>
      <c r="B955" t="s">
        <v>50</v>
      </c>
      <c r="C955">
        <v>2.38</v>
      </c>
      <c r="D955">
        <v>0.01</v>
      </c>
      <c r="E955" t="s">
        <v>227</v>
      </c>
      <c r="F955" t="s">
        <v>174</v>
      </c>
    </row>
    <row r="956" spans="1:6">
      <c r="A956" t="s">
        <v>58</v>
      </c>
      <c r="B956" t="s">
        <v>28</v>
      </c>
      <c r="C956">
        <v>2.38</v>
      </c>
      <c r="D956">
        <v>0.02</v>
      </c>
      <c r="E956" t="s">
        <v>191</v>
      </c>
      <c r="F956" t="s">
        <v>173</v>
      </c>
    </row>
    <row r="957" spans="1:6">
      <c r="A957" t="s">
        <v>58</v>
      </c>
      <c r="B957" t="s">
        <v>44</v>
      </c>
      <c r="C957">
        <v>2.38</v>
      </c>
      <c r="D957">
        <v>0.02</v>
      </c>
      <c r="E957" t="s">
        <v>191</v>
      </c>
      <c r="F957" t="s">
        <v>182</v>
      </c>
    </row>
    <row r="958" spans="1:6">
      <c r="A958" t="s">
        <v>58</v>
      </c>
      <c r="B958" t="s">
        <v>24</v>
      </c>
      <c r="C958">
        <v>2.38</v>
      </c>
      <c r="D958">
        <v>0.02</v>
      </c>
      <c r="E958" t="s">
        <v>191</v>
      </c>
      <c r="F958" t="s">
        <v>193</v>
      </c>
    </row>
    <row r="959" spans="1:6">
      <c r="A959" t="s">
        <v>60</v>
      </c>
      <c r="B959" t="s">
        <v>18</v>
      </c>
      <c r="C959">
        <v>2.37</v>
      </c>
      <c r="D959">
        <v>0.02</v>
      </c>
      <c r="E959" t="s">
        <v>228</v>
      </c>
      <c r="F959" t="s">
        <v>175</v>
      </c>
    </row>
    <row r="960" spans="1:6">
      <c r="A960" t="s">
        <v>32</v>
      </c>
      <c r="B960" t="s">
        <v>38</v>
      </c>
      <c r="C960">
        <v>2.37</v>
      </c>
      <c r="D960">
        <v>0.05</v>
      </c>
      <c r="E960" t="s">
        <v>212</v>
      </c>
      <c r="F960" t="s">
        <v>190</v>
      </c>
    </row>
    <row r="961" spans="1:6">
      <c r="A961" t="s">
        <v>32</v>
      </c>
      <c r="B961" t="s">
        <v>52</v>
      </c>
      <c r="C961">
        <v>2.37</v>
      </c>
      <c r="D961">
        <v>0.05</v>
      </c>
      <c r="E961" t="s">
        <v>212</v>
      </c>
      <c r="F961" t="s">
        <v>202</v>
      </c>
    </row>
    <row r="962" spans="1:6">
      <c r="A962" t="s">
        <v>32</v>
      </c>
      <c r="B962" t="s">
        <v>40</v>
      </c>
      <c r="C962">
        <v>2.37</v>
      </c>
      <c r="D962">
        <v>0.05</v>
      </c>
      <c r="E962" t="s">
        <v>212</v>
      </c>
      <c r="F962" t="s">
        <v>192</v>
      </c>
    </row>
    <row r="963" spans="1:6">
      <c r="A963" t="s">
        <v>86</v>
      </c>
      <c r="B963" t="s">
        <v>112</v>
      </c>
      <c r="C963">
        <v>2.35</v>
      </c>
      <c r="D963">
        <v>0.01</v>
      </c>
      <c r="E963" t="s">
        <v>204</v>
      </c>
      <c r="F963" t="s">
        <v>236</v>
      </c>
    </row>
    <row r="964" spans="1:6">
      <c r="A964" t="s">
        <v>86</v>
      </c>
      <c r="B964" t="s">
        <v>48</v>
      </c>
      <c r="C964">
        <v>2.35</v>
      </c>
      <c r="D964">
        <v>0.01</v>
      </c>
      <c r="E964" t="s">
        <v>204</v>
      </c>
      <c r="F964" t="s">
        <v>196</v>
      </c>
    </row>
    <row r="965" spans="1:6">
      <c r="A965" t="s">
        <v>86</v>
      </c>
      <c r="B965" t="s">
        <v>26</v>
      </c>
      <c r="C965">
        <v>2.35</v>
      </c>
      <c r="D965">
        <v>0.01</v>
      </c>
      <c r="E965" t="s">
        <v>204</v>
      </c>
      <c r="F965" t="s">
        <v>188</v>
      </c>
    </row>
    <row r="966" spans="1:6">
      <c r="A966" t="s">
        <v>86</v>
      </c>
      <c r="B966" t="s">
        <v>64</v>
      </c>
      <c r="C966">
        <v>2.35</v>
      </c>
      <c r="D966">
        <v>0.01</v>
      </c>
      <c r="E966" t="s">
        <v>204</v>
      </c>
      <c r="F966" t="s">
        <v>229</v>
      </c>
    </row>
    <row r="967" spans="1:6">
      <c r="A967" t="s">
        <v>86</v>
      </c>
      <c r="B967" t="s">
        <v>76</v>
      </c>
      <c r="C967">
        <v>2.35</v>
      </c>
      <c r="D967">
        <v>0.01</v>
      </c>
      <c r="E967" t="s">
        <v>204</v>
      </c>
      <c r="F967" t="s">
        <v>172</v>
      </c>
    </row>
    <row r="968" spans="1:6">
      <c r="A968" t="s">
        <v>86</v>
      </c>
      <c r="B968" t="s">
        <v>124</v>
      </c>
      <c r="C968">
        <v>2.35</v>
      </c>
      <c r="D968">
        <v>0.01</v>
      </c>
      <c r="E968" t="s">
        <v>204</v>
      </c>
      <c r="F968" t="s">
        <v>223</v>
      </c>
    </row>
    <row r="969" spans="1:6">
      <c r="A969" t="s">
        <v>86</v>
      </c>
      <c r="B969" t="s">
        <v>24</v>
      </c>
      <c r="C969">
        <v>2.35</v>
      </c>
      <c r="D969">
        <v>0.01</v>
      </c>
      <c r="E969" t="s">
        <v>204</v>
      </c>
      <c r="F969" t="s">
        <v>193</v>
      </c>
    </row>
    <row r="970" spans="1:6">
      <c r="A970" t="s">
        <v>86</v>
      </c>
      <c r="B970" t="s">
        <v>74</v>
      </c>
      <c r="C970">
        <v>2.35</v>
      </c>
      <c r="D970">
        <v>0.01</v>
      </c>
      <c r="E970" t="s">
        <v>204</v>
      </c>
      <c r="F970" t="s">
        <v>233</v>
      </c>
    </row>
    <row r="971" spans="1:6">
      <c r="A971" t="s">
        <v>86</v>
      </c>
      <c r="B971" t="s">
        <v>58</v>
      </c>
      <c r="C971">
        <v>2.35</v>
      </c>
      <c r="D971">
        <v>0.01</v>
      </c>
      <c r="E971" t="s">
        <v>204</v>
      </c>
      <c r="F971" t="s">
        <v>191</v>
      </c>
    </row>
    <row r="972" spans="1:6">
      <c r="A972" t="s">
        <v>16</v>
      </c>
      <c r="B972" t="s">
        <v>44</v>
      </c>
      <c r="C972">
        <v>2.2999999999999998</v>
      </c>
      <c r="D972">
        <v>0.1</v>
      </c>
      <c r="E972" t="s">
        <v>189</v>
      </c>
      <c r="F972" t="s">
        <v>182</v>
      </c>
    </row>
    <row r="973" spans="1:6">
      <c r="A973" t="s">
        <v>16</v>
      </c>
      <c r="B973" t="s">
        <v>24</v>
      </c>
      <c r="C973">
        <v>2.2999999999999998</v>
      </c>
      <c r="D973">
        <v>0.1</v>
      </c>
      <c r="E973" t="s">
        <v>189</v>
      </c>
      <c r="F973" t="s">
        <v>193</v>
      </c>
    </row>
    <row r="974" spans="1:6">
      <c r="A974" t="s">
        <v>80</v>
      </c>
      <c r="B974" t="s">
        <v>38</v>
      </c>
      <c r="C974">
        <v>2.2999999999999998</v>
      </c>
      <c r="D974">
        <v>0.01</v>
      </c>
      <c r="E974" t="s">
        <v>207</v>
      </c>
      <c r="F974" t="s">
        <v>190</v>
      </c>
    </row>
    <row r="975" spans="1:6">
      <c r="A975" t="s">
        <v>80</v>
      </c>
      <c r="B975" t="s">
        <v>60</v>
      </c>
      <c r="C975">
        <v>2.2999999999999998</v>
      </c>
      <c r="D975">
        <v>0.01</v>
      </c>
      <c r="E975" t="s">
        <v>207</v>
      </c>
      <c r="F975" t="s">
        <v>228</v>
      </c>
    </row>
    <row r="976" spans="1:6">
      <c r="A976" t="s">
        <v>80</v>
      </c>
      <c r="B976" t="s">
        <v>44</v>
      </c>
      <c r="C976">
        <v>2.2999999999999998</v>
      </c>
      <c r="D976">
        <v>0.01</v>
      </c>
      <c r="E976" t="s">
        <v>207</v>
      </c>
      <c r="F976" t="s">
        <v>182</v>
      </c>
    </row>
    <row r="977" spans="1:6">
      <c r="A977" t="s">
        <v>80</v>
      </c>
      <c r="B977" t="s">
        <v>50</v>
      </c>
      <c r="C977">
        <v>2.2999999999999998</v>
      </c>
      <c r="D977">
        <v>0.01</v>
      </c>
      <c r="E977" t="s">
        <v>207</v>
      </c>
      <c r="F977" t="s">
        <v>174</v>
      </c>
    </row>
    <row r="978" spans="1:6">
      <c r="A978" t="s">
        <v>18</v>
      </c>
      <c r="B978" t="s">
        <v>58</v>
      </c>
      <c r="C978">
        <v>2.2999999999999998</v>
      </c>
      <c r="D978">
        <v>7.0000000000000007E-2</v>
      </c>
      <c r="E978" t="s">
        <v>175</v>
      </c>
      <c r="F978" t="s">
        <v>191</v>
      </c>
    </row>
    <row r="979" spans="1:6">
      <c r="A979" t="s">
        <v>30</v>
      </c>
      <c r="B979" t="s">
        <v>44</v>
      </c>
      <c r="C979">
        <v>2.2799999999999998</v>
      </c>
      <c r="D979">
        <v>0.06</v>
      </c>
      <c r="E979" t="s">
        <v>213</v>
      </c>
      <c r="F979" t="s">
        <v>182</v>
      </c>
    </row>
    <row r="980" spans="1:6">
      <c r="A980" t="s">
        <v>42</v>
      </c>
      <c r="B980" t="s">
        <v>38</v>
      </c>
      <c r="C980">
        <v>2.2599999999999998</v>
      </c>
      <c r="D980">
        <v>0.04</v>
      </c>
      <c r="E980" t="s">
        <v>194</v>
      </c>
      <c r="F980" t="s">
        <v>190</v>
      </c>
    </row>
    <row r="981" spans="1:6">
      <c r="A981" t="s">
        <v>42</v>
      </c>
      <c r="B981" t="s">
        <v>22</v>
      </c>
      <c r="C981">
        <v>2.2599999999999998</v>
      </c>
      <c r="D981">
        <v>0.04</v>
      </c>
      <c r="E981" t="s">
        <v>194</v>
      </c>
      <c r="F981" t="s">
        <v>197</v>
      </c>
    </row>
    <row r="982" spans="1:6">
      <c r="A982" t="s">
        <v>42</v>
      </c>
      <c r="B982" t="s">
        <v>48</v>
      </c>
      <c r="C982">
        <v>2.2599999999999998</v>
      </c>
      <c r="D982">
        <v>0.04</v>
      </c>
      <c r="E982" t="s">
        <v>194</v>
      </c>
      <c r="F982" t="s">
        <v>196</v>
      </c>
    </row>
    <row r="983" spans="1:6">
      <c r="A983" t="s">
        <v>42</v>
      </c>
      <c r="B983" t="s">
        <v>70</v>
      </c>
      <c r="C983">
        <v>2.2599999999999998</v>
      </c>
      <c r="D983">
        <v>0.04</v>
      </c>
      <c r="E983" t="s">
        <v>194</v>
      </c>
      <c r="F983" t="s">
        <v>208</v>
      </c>
    </row>
    <row r="984" spans="1:6">
      <c r="A984" t="s">
        <v>40</v>
      </c>
      <c r="B984" t="s">
        <v>46</v>
      </c>
      <c r="C984">
        <v>2.2599999999999998</v>
      </c>
      <c r="D984">
        <v>0.04</v>
      </c>
      <c r="E984" t="s">
        <v>192</v>
      </c>
      <c r="F984" t="s">
        <v>170</v>
      </c>
    </row>
    <row r="985" spans="1:6">
      <c r="A985" t="s">
        <v>40</v>
      </c>
      <c r="B985" t="s">
        <v>60</v>
      </c>
      <c r="C985">
        <v>2.2599999999999998</v>
      </c>
      <c r="D985">
        <v>0.04</v>
      </c>
      <c r="E985" t="s">
        <v>192</v>
      </c>
      <c r="F985" t="s">
        <v>228</v>
      </c>
    </row>
    <row r="986" spans="1:6">
      <c r="A986" t="s">
        <v>40</v>
      </c>
      <c r="B986" t="s">
        <v>30</v>
      </c>
      <c r="C986">
        <v>2.2599999999999998</v>
      </c>
      <c r="D986">
        <v>0.04</v>
      </c>
      <c r="E986" t="s">
        <v>192</v>
      </c>
      <c r="F986" t="s">
        <v>210</v>
      </c>
    </row>
    <row r="987" spans="1:6">
      <c r="A987" t="s">
        <v>40</v>
      </c>
      <c r="B987" t="s">
        <v>86</v>
      </c>
      <c r="C987">
        <v>2.2599999999999998</v>
      </c>
      <c r="D987">
        <v>0.04</v>
      </c>
      <c r="E987" t="s">
        <v>192</v>
      </c>
      <c r="F987" t="s">
        <v>204</v>
      </c>
    </row>
    <row r="988" spans="1:6">
      <c r="A988" t="s">
        <v>78</v>
      </c>
      <c r="B988" t="s">
        <v>26</v>
      </c>
      <c r="C988">
        <v>2.25</v>
      </c>
      <c r="D988">
        <v>0.01</v>
      </c>
      <c r="E988" t="s">
        <v>178</v>
      </c>
      <c r="F988" t="s">
        <v>188</v>
      </c>
    </row>
    <row r="989" spans="1:6">
      <c r="A989" t="s">
        <v>78</v>
      </c>
      <c r="B989" t="s">
        <v>36</v>
      </c>
      <c r="C989">
        <v>2.25</v>
      </c>
      <c r="D989">
        <v>0.01</v>
      </c>
      <c r="E989" t="s">
        <v>178</v>
      </c>
      <c r="F989" t="s">
        <v>199</v>
      </c>
    </row>
    <row r="990" spans="1:6">
      <c r="A990" t="s">
        <v>78</v>
      </c>
      <c r="B990" t="s">
        <v>64</v>
      </c>
      <c r="C990">
        <v>2.25</v>
      </c>
      <c r="D990">
        <v>0.01</v>
      </c>
      <c r="E990" t="s">
        <v>178</v>
      </c>
      <c r="F990" t="s">
        <v>229</v>
      </c>
    </row>
    <row r="991" spans="1:6">
      <c r="A991" t="s">
        <v>78</v>
      </c>
      <c r="B991" t="s">
        <v>44</v>
      </c>
      <c r="C991">
        <v>2.25</v>
      </c>
      <c r="D991">
        <v>0.01</v>
      </c>
      <c r="E991" t="s">
        <v>178</v>
      </c>
      <c r="F991" t="s">
        <v>182</v>
      </c>
    </row>
    <row r="992" spans="1:6">
      <c r="A992" t="s">
        <v>78</v>
      </c>
      <c r="B992" t="s">
        <v>134</v>
      </c>
      <c r="C992">
        <v>2.25</v>
      </c>
      <c r="D992">
        <v>0.01</v>
      </c>
      <c r="E992" t="s">
        <v>178</v>
      </c>
      <c r="F992" t="s">
        <v>218</v>
      </c>
    </row>
    <row r="993" spans="1:6">
      <c r="A993" t="s">
        <v>78</v>
      </c>
      <c r="B993" t="s">
        <v>62</v>
      </c>
      <c r="C993">
        <v>2.25</v>
      </c>
      <c r="D993">
        <v>0.01</v>
      </c>
      <c r="E993" t="s">
        <v>178</v>
      </c>
      <c r="F993" t="s">
        <v>176</v>
      </c>
    </row>
    <row r="994" spans="1:6">
      <c r="A994" t="s">
        <v>78</v>
      </c>
      <c r="B994" t="s">
        <v>66</v>
      </c>
      <c r="C994">
        <v>2.25</v>
      </c>
      <c r="D994">
        <v>0.01</v>
      </c>
      <c r="E994" t="s">
        <v>178</v>
      </c>
      <c r="F994" t="s">
        <v>186</v>
      </c>
    </row>
    <row r="995" spans="1:6">
      <c r="A995" t="s">
        <v>62</v>
      </c>
      <c r="B995" t="s">
        <v>72</v>
      </c>
      <c r="C995">
        <v>2.2200000000000002</v>
      </c>
      <c r="D995">
        <v>0.02</v>
      </c>
      <c r="E995" t="s">
        <v>176</v>
      </c>
      <c r="F995" t="s">
        <v>205</v>
      </c>
    </row>
    <row r="996" spans="1:6">
      <c r="A996" t="s">
        <v>62</v>
      </c>
      <c r="B996" t="s">
        <v>26</v>
      </c>
      <c r="C996">
        <v>2.2200000000000002</v>
      </c>
      <c r="D996">
        <v>0.02</v>
      </c>
      <c r="E996" t="s">
        <v>176</v>
      </c>
      <c r="F996" t="s">
        <v>188</v>
      </c>
    </row>
    <row r="997" spans="1:6">
      <c r="A997" t="s">
        <v>62</v>
      </c>
      <c r="B997" t="s">
        <v>56</v>
      </c>
      <c r="C997">
        <v>2.2200000000000002</v>
      </c>
      <c r="D997">
        <v>0.02</v>
      </c>
      <c r="E997" t="s">
        <v>176</v>
      </c>
      <c r="F997" t="s">
        <v>230</v>
      </c>
    </row>
    <row r="998" spans="1:6">
      <c r="A998" t="s">
        <v>62</v>
      </c>
      <c r="B998" t="s">
        <v>40</v>
      </c>
      <c r="C998">
        <v>2.2200000000000002</v>
      </c>
      <c r="D998">
        <v>0.02</v>
      </c>
      <c r="E998" t="s">
        <v>176</v>
      </c>
      <c r="F998" t="s">
        <v>192</v>
      </c>
    </row>
    <row r="999" spans="1:6">
      <c r="A999" t="s">
        <v>62</v>
      </c>
      <c r="B999" t="s">
        <v>66</v>
      </c>
      <c r="C999">
        <v>2.2200000000000002</v>
      </c>
      <c r="D999">
        <v>0.02</v>
      </c>
      <c r="E999" t="s">
        <v>176</v>
      </c>
      <c r="F999" t="s">
        <v>186</v>
      </c>
    </row>
    <row r="1000" spans="1:6">
      <c r="A1000" t="s">
        <v>62</v>
      </c>
      <c r="B1000" t="s">
        <v>50</v>
      </c>
      <c r="C1000">
        <v>2.2200000000000002</v>
      </c>
      <c r="D1000">
        <v>0.02</v>
      </c>
      <c r="E1000" t="s">
        <v>176</v>
      </c>
      <c r="F1000" t="s">
        <v>174</v>
      </c>
    </row>
    <row r="1001" spans="1:6">
      <c r="A1001" t="s">
        <v>72</v>
      </c>
      <c r="B1001" t="s">
        <v>52</v>
      </c>
      <c r="C1001">
        <v>2.2000000000000002</v>
      </c>
      <c r="D1001">
        <v>0.01</v>
      </c>
      <c r="E1001" t="s">
        <v>205</v>
      </c>
      <c r="F1001" t="s">
        <v>202</v>
      </c>
    </row>
    <row r="1002" spans="1:6">
      <c r="A1002" t="s">
        <v>72</v>
      </c>
      <c r="B1002" t="s">
        <v>112</v>
      </c>
      <c r="C1002">
        <v>2.2000000000000002</v>
      </c>
      <c r="D1002">
        <v>0.01</v>
      </c>
      <c r="E1002" t="s">
        <v>205</v>
      </c>
      <c r="F1002" t="s">
        <v>236</v>
      </c>
    </row>
    <row r="1003" spans="1:6">
      <c r="A1003" t="s">
        <v>72</v>
      </c>
      <c r="B1003" t="s">
        <v>60</v>
      </c>
      <c r="C1003">
        <v>2.2000000000000002</v>
      </c>
      <c r="D1003">
        <v>0.01</v>
      </c>
      <c r="E1003" t="s">
        <v>205</v>
      </c>
      <c r="F1003" t="s">
        <v>228</v>
      </c>
    </row>
    <row r="1004" spans="1:6">
      <c r="A1004" t="s">
        <v>72</v>
      </c>
      <c r="B1004" t="s">
        <v>80</v>
      </c>
      <c r="C1004">
        <v>2.2000000000000002</v>
      </c>
      <c r="D1004">
        <v>0.01</v>
      </c>
      <c r="E1004" t="s">
        <v>205</v>
      </c>
      <c r="F1004" t="s">
        <v>185</v>
      </c>
    </row>
    <row r="1005" spans="1:6">
      <c r="A1005" t="s">
        <v>72</v>
      </c>
      <c r="B1005" t="s">
        <v>36</v>
      </c>
      <c r="C1005">
        <v>2.2000000000000002</v>
      </c>
      <c r="D1005">
        <v>0.01</v>
      </c>
      <c r="E1005" t="s">
        <v>205</v>
      </c>
      <c r="F1005" t="s">
        <v>199</v>
      </c>
    </row>
    <row r="1006" spans="1:6">
      <c r="A1006" t="s">
        <v>72</v>
      </c>
      <c r="B1006" t="s">
        <v>24</v>
      </c>
      <c r="C1006">
        <v>2.2000000000000002</v>
      </c>
      <c r="D1006">
        <v>0.01</v>
      </c>
      <c r="E1006" t="s">
        <v>205</v>
      </c>
      <c r="F1006" t="s">
        <v>193</v>
      </c>
    </row>
    <row r="1007" spans="1:6">
      <c r="A1007" t="s">
        <v>72</v>
      </c>
      <c r="B1007" t="s">
        <v>50</v>
      </c>
      <c r="C1007">
        <v>2.2000000000000002</v>
      </c>
      <c r="D1007">
        <v>0.01</v>
      </c>
      <c r="E1007" t="s">
        <v>205</v>
      </c>
      <c r="F1007" t="s">
        <v>174</v>
      </c>
    </row>
    <row r="1008" spans="1:6">
      <c r="A1008" t="s">
        <v>46</v>
      </c>
      <c r="B1008" t="s">
        <v>20</v>
      </c>
      <c r="C1008">
        <v>2.19</v>
      </c>
      <c r="D1008">
        <v>0.03</v>
      </c>
      <c r="E1008" t="s">
        <v>170</v>
      </c>
      <c r="F1008" t="s">
        <v>181</v>
      </c>
    </row>
    <row r="1009" spans="1:6">
      <c r="A1009" t="s">
        <v>16</v>
      </c>
      <c r="B1009" t="s">
        <v>80</v>
      </c>
      <c r="C1009">
        <v>2.17</v>
      </c>
      <c r="D1009">
        <v>0.1</v>
      </c>
      <c r="E1009" t="s">
        <v>189</v>
      </c>
      <c r="F1009" t="s">
        <v>207</v>
      </c>
    </row>
    <row r="1010" spans="1:6">
      <c r="A1010" t="s">
        <v>16</v>
      </c>
      <c r="B1010" t="s">
        <v>70</v>
      </c>
      <c r="C1010">
        <v>2.17</v>
      </c>
      <c r="D1010">
        <v>0.1</v>
      </c>
      <c r="E1010" t="s">
        <v>189</v>
      </c>
      <c r="F1010" t="s">
        <v>208</v>
      </c>
    </row>
    <row r="1011" spans="1:6">
      <c r="A1011" t="s">
        <v>28</v>
      </c>
      <c r="B1011" t="s">
        <v>26</v>
      </c>
      <c r="C1011">
        <v>2.17</v>
      </c>
      <c r="D1011">
        <v>0.05</v>
      </c>
      <c r="E1011" t="s">
        <v>173</v>
      </c>
      <c r="F1011" t="s">
        <v>188</v>
      </c>
    </row>
    <row r="1012" spans="1:6">
      <c r="A1012" t="s">
        <v>28</v>
      </c>
      <c r="B1012" t="s">
        <v>36</v>
      </c>
      <c r="C1012">
        <v>2.17</v>
      </c>
      <c r="D1012">
        <v>0.05</v>
      </c>
      <c r="E1012" t="s">
        <v>173</v>
      </c>
      <c r="F1012" t="s">
        <v>199</v>
      </c>
    </row>
    <row r="1013" spans="1:6">
      <c r="A1013" t="s">
        <v>36</v>
      </c>
      <c r="B1013" t="s">
        <v>62</v>
      </c>
      <c r="C1013">
        <v>2.17</v>
      </c>
      <c r="D1013">
        <v>0.04</v>
      </c>
      <c r="E1013" t="s">
        <v>199</v>
      </c>
      <c r="F1013" t="s">
        <v>176</v>
      </c>
    </row>
    <row r="1014" spans="1:6">
      <c r="A1014" t="s">
        <v>64</v>
      </c>
      <c r="B1014" t="s">
        <v>132</v>
      </c>
      <c r="C1014">
        <v>2.17</v>
      </c>
      <c r="D1014">
        <v>0.02</v>
      </c>
      <c r="E1014" t="s">
        <v>229</v>
      </c>
      <c r="F1014" t="s">
        <v>187</v>
      </c>
    </row>
    <row r="1015" spans="1:6">
      <c r="A1015" t="s">
        <v>64</v>
      </c>
      <c r="B1015" t="s">
        <v>36</v>
      </c>
      <c r="C1015">
        <v>2.17</v>
      </c>
      <c r="D1015">
        <v>0.02</v>
      </c>
      <c r="E1015" t="s">
        <v>229</v>
      </c>
      <c r="F1015" t="s">
        <v>199</v>
      </c>
    </row>
    <row r="1016" spans="1:6">
      <c r="A1016" t="s">
        <v>64</v>
      </c>
      <c r="B1016" t="s">
        <v>18</v>
      </c>
      <c r="C1016">
        <v>2.17</v>
      </c>
      <c r="D1016">
        <v>0.02</v>
      </c>
      <c r="E1016" t="s">
        <v>229</v>
      </c>
      <c r="F1016" t="s">
        <v>175</v>
      </c>
    </row>
    <row r="1017" spans="1:6">
      <c r="A1017" t="s">
        <v>64</v>
      </c>
      <c r="B1017" t="s">
        <v>44</v>
      </c>
      <c r="C1017">
        <v>2.17</v>
      </c>
      <c r="D1017">
        <v>0.02</v>
      </c>
      <c r="E1017" t="s">
        <v>229</v>
      </c>
      <c r="F1017" t="s">
        <v>182</v>
      </c>
    </row>
    <row r="1018" spans="1:6">
      <c r="A1018" t="s">
        <v>24</v>
      </c>
      <c r="B1018" t="s">
        <v>28</v>
      </c>
      <c r="C1018">
        <v>2.17</v>
      </c>
      <c r="D1018">
        <v>0.05</v>
      </c>
      <c r="E1018" t="s">
        <v>193</v>
      </c>
      <c r="F1018" t="s">
        <v>173</v>
      </c>
    </row>
    <row r="1019" spans="1:6">
      <c r="A1019" t="s">
        <v>24</v>
      </c>
      <c r="B1019" t="s">
        <v>36</v>
      </c>
      <c r="C1019">
        <v>2.17</v>
      </c>
      <c r="D1019">
        <v>0.05</v>
      </c>
      <c r="E1019" t="s">
        <v>193</v>
      </c>
      <c r="F1019" t="s">
        <v>199</v>
      </c>
    </row>
    <row r="1020" spans="1:6">
      <c r="A1020" t="s">
        <v>74</v>
      </c>
      <c r="B1020" t="s">
        <v>98</v>
      </c>
      <c r="C1020">
        <v>2.17</v>
      </c>
      <c r="D1020">
        <v>0.01</v>
      </c>
      <c r="E1020" t="s">
        <v>233</v>
      </c>
      <c r="F1020" t="s">
        <v>215</v>
      </c>
    </row>
    <row r="1021" spans="1:6">
      <c r="A1021" t="s">
        <v>74</v>
      </c>
      <c r="B1021" t="s">
        <v>22</v>
      </c>
      <c r="C1021">
        <v>2.17</v>
      </c>
      <c r="D1021">
        <v>0.01</v>
      </c>
      <c r="E1021" t="s">
        <v>233</v>
      </c>
      <c r="F1021" t="s">
        <v>197</v>
      </c>
    </row>
    <row r="1022" spans="1:6">
      <c r="A1022" t="s">
        <v>74</v>
      </c>
      <c r="B1022" t="s">
        <v>110</v>
      </c>
      <c r="C1022">
        <v>2.17</v>
      </c>
      <c r="D1022">
        <v>0.01</v>
      </c>
      <c r="E1022" t="s">
        <v>233</v>
      </c>
      <c r="F1022" t="s">
        <v>183</v>
      </c>
    </row>
    <row r="1023" spans="1:6">
      <c r="A1023" t="s">
        <v>74</v>
      </c>
      <c r="B1023" t="s">
        <v>86</v>
      </c>
      <c r="C1023">
        <v>2.17</v>
      </c>
      <c r="D1023">
        <v>0.01</v>
      </c>
      <c r="E1023" t="s">
        <v>233</v>
      </c>
      <c r="F1023" t="s">
        <v>204</v>
      </c>
    </row>
    <row r="1024" spans="1:6">
      <c r="A1024" t="s">
        <v>74</v>
      </c>
      <c r="B1024" t="s">
        <v>66</v>
      </c>
      <c r="C1024">
        <v>2.17</v>
      </c>
      <c r="D1024">
        <v>0.01</v>
      </c>
      <c r="E1024" t="s">
        <v>233</v>
      </c>
      <c r="F1024" t="s">
        <v>186</v>
      </c>
    </row>
    <row r="1025" spans="1:6">
      <c r="A1025" t="s">
        <v>38</v>
      </c>
      <c r="B1025" t="s">
        <v>98</v>
      </c>
      <c r="C1025">
        <v>2.15</v>
      </c>
      <c r="D1025">
        <v>0.05</v>
      </c>
      <c r="E1025" t="s">
        <v>190</v>
      </c>
      <c r="F1025" t="s">
        <v>215</v>
      </c>
    </row>
    <row r="1026" spans="1:6">
      <c r="A1026" t="s">
        <v>38</v>
      </c>
      <c r="B1026" t="s">
        <v>36</v>
      </c>
      <c r="C1026">
        <v>2.15</v>
      </c>
      <c r="D1026">
        <v>0.05</v>
      </c>
      <c r="E1026" t="s">
        <v>190</v>
      </c>
      <c r="F1026" t="s">
        <v>199</v>
      </c>
    </row>
    <row r="1027" spans="1:6">
      <c r="A1027" t="s">
        <v>38</v>
      </c>
      <c r="B1027" t="s">
        <v>32</v>
      </c>
      <c r="C1027">
        <v>2.15</v>
      </c>
      <c r="D1027">
        <v>0.05</v>
      </c>
      <c r="E1027" t="s">
        <v>190</v>
      </c>
      <c r="F1027" t="s">
        <v>212</v>
      </c>
    </row>
    <row r="1028" spans="1:6">
      <c r="A1028" t="s">
        <v>48</v>
      </c>
      <c r="B1028" t="s">
        <v>20</v>
      </c>
      <c r="C1028">
        <v>2.14</v>
      </c>
      <c r="D1028">
        <v>0.02</v>
      </c>
      <c r="E1028" t="s">
        <v>196</v>
      </c>
      <c r="F1028" t="s">
        <v>181</v>
      </c>
    </row>
    <row r="1029" spans="1:6">
      <c r="A1029" t="s">
        <v>48</v>
      </c>
      <c r="B1029" t="s">
        <v>66</v>
      </c>
      <c r="C1029">
        <v>2.14</v>
      </c>
      <c r="D1029">
        <v>0.02</v>
      </c>
      <c r="E1029" t="s">
        <v>196</v>
      </c>
      <c r="F1029" t="s">
        <v>186</v>
      </c>
    </row>
    <row r="1030" spans="1:6">
      <c r="A1030" t="s">
        <v>120</v>
      </c>
      <c r="B1030" t="s">
        <v>78</v>
      </c>
      <c r="C1030">
        <v>2.13</v>
      </c>
      <c r="D1030">
        <v>0.01</v>
      </c>
      <c r="E1030" t="s">
        <v>216</v>
      </c>
      <c r="F1030" t="s">
        <v>178</v>
      </c>
    </row>
    <row r="1031" spans="1:6">
      <c r="A1031" t="s">
        <v>120</v>
      </c>
      <c r="B1031" t="s">
        <v>52</v>
      </c>
      <c r="C1031">
        <v>2.13</v>
      </c>
      <c r="D1031">
        <v>0.01</v>
      </c>
      <c r="E1031" t="s">
        <v>216</v>
      </c>
      <c r="F1031" t="s">
        <v>202</v>
      </c>
    </row>
    <row r="1032" spans="1:6">
      <c r="A1032" t="s">
        <v>120</v>
      </c>
      <c r="B1032" t="s">
        <v>116</v>
      </c>
      <c r="C1032">
        <v>2.13</v>
      </c>
      <c r="D1032">
        <v>0.01</v>
      </c>
      <c r="E1032" t="s">
        <v>216</v>
      </c>
      <c r="F1032" t="s">
        <v>220</v>
      </c>
    </row>
    <row r="1033" spans="1:6">
      <c r="A1033" t="s">
        <v>120</v>
      </c>
      <c r="B1033" t="s">
        <v>30</v>
      </c>
      <c r="C1033">
        <v>2.13</v>
      </c>
      <c r="D1033">
        <v>0.01</v>
      </c>
      <c r="E1033" t="s">
        <v>216</v>
      </c>
      <c r="F1033" t="s">
        <v>213</v>
      </c>
    </row>
    <row r="1034" spans="1:6">
      <c r="A1034" t="s">
        <v>120</v>
      </c>
      <c r="B1034" t="s">
        <v>30</v>
      </c>
      <c r="C1034">
        <v>2.13</v>
      </c>
      <c r="D1034">
        <v>0.01</v>
      </c>
      <c r="E1034" t="s">
        <v>216</v>
      </c>
      <c r="F1034" t="s">
        <v>210</v>
      </c>
    </row>
    <row r="1035" spans="1:6">
      <c r="A1035" t="s">
        <v>120</v>
      </c>
      <c r="B1035" t="s">
        <v>28</v>
      </c>
      <c r="C1035">
        <v>2.13</v>
      </c>
      <c r="D1035">
        <v>0.01</v>
      </c>
      <c r="E1035" t="s">
        <v>216</v>
      </c>
      <c r="F1035" t="s">
        <v>173</v>
      </c>
    </row>
    <row r="1036" spans="1:6">
      <c r="A1036" t="s">
        <v>120</v>
      </c>
      <c r="B1036" t="s">
        <v>122</v>
      </c>
      <c r="C1036">
        <v>2.13</v>
      </c>
      <c r="D1036">
        <v>0.01</v>
      </c>
      <c r="E1036" t="s">
        <v>216</v>
      </c>
      <c r="F1036" t="s">
        <v>206</v>
      </c>
    </row>
    <row r="1037" spans="1:6">
      <c r="A1037" t="s">
        <v>120</v>
      </c>
      <c r="B1037" t="s">
        <v>20</v>
      </c>
      <c r="C1037">
        <v>2.13</v>
      </c>
      <c r="D1037">
        <v>0.01</v>
      </c>
      <c r="E1037" t="s">
        <v>216</v>
      </c>
      <c r="F1037" t="s">
        <v>181</v>
      </c>
    </row>
    <row r="1038" spans="1:6">
      <c r="A1038" t="s">
        <v>120</v>
      </c>
      <c r="B1038" t="s">
        <v>36</v>
      </c>
      <c r="C1038">
        <v>2.13</v>
      </c>
      <c r="D1038">
        <v>0.01</v>
      </c>
      <c r="E1038" t="s">
        <v>216</v>
      </c>
      <c r="F1038" t="s">
        <v>199</v>
      </c>
    </row>
    <row r="1039" spans="1:6">
      <c r="A1039" t="s">
        <v>120</v>
      </c>
      <c r="B1039" t="s">
        <v>104</v>
      </c>
      <c r="C1039">
        <v>2.13</v>
      </c>
      <c r="D1039">
        <v>0.01</v>
      </c>
      <c r="E1039" t="s">
        <v>216</v>
      </c>
      <c r="F1039" t="s">
        <v>209</v>
      </c>
    </row>
    <row r="1040" spans="1:6">
      <c r="A1040" t="s">
        <v>120</v>
      </c>
      <c r="B1040" t="s">
        <v>50</v>
      </c>
      <c r="C1040">
        <v>2.13</v>
      </c>
      <c r="D1040">
        <v>0.01</v>
      </c>
      <c r="E1040" t="s">
        <v>216</v>
      </c>
      <c r="F1040" t="s">
        <v>174</v>
      </c>
    </row>
    <row r="1041" spans="1:6">
      <c r="A1041" t="s">
        <v>120</v>
      </c>
      <c r="B1041" t="s">
        <v>32</v>
      </c>
      <c r="C1041">
        <v>2.13</v>
      </c>
      <c r="D1041">
        <v>0.01</v>
      </c>
      <c r="E1041" t="s">
        <v>216</v>
      </c>
      <c r="F1041" t="s">
        <v>212</v>
      </c>
    </row>
    <row r="1042" spans="1:6">
      <c r="A1042" t="s">
        <v>26</v>
      </c>
      <c r="B1042" t="s">
        <v>42</v>
      </c>
      <c r="C1042">
        <v>2.13</v>
      </c>
      <c r="D1042">
        <v>0.05</v>
      </c>
      <c r="E1042" t="s">
        <v>188</v>
      </c>
      <c r="F1042" t="s">
        <v>194</v>
      </c>
    </row>
    <row r="1043" spans="1:6">
      <c r="A1043" t="s">
        <v>114</v>
      </c>
      <c r="B1043" t="s">
        <v>78</v>
      </c>
      <c r="C1043">
        <v>2.13</v>
      </c>
      <c r="D1043">
        <v>0.01</v>
      </c>
      <c r="E1043" t="s">
        <v>221</v>
      </c>
      <c r="F1043" t="s">
        <v>178</v>
      </c>
    </row>
    <row r="1044" spans="1:6">
      <c r="A1044" t="s">
        <v>114</v>
      </c>
      <c r="B1044" t="s">
        <v>98</v>
      </c>
      <c r="C1044">
        <v>2.13</v>
      </c>
      <c r="D1044">
        <v>0.01</v>
      </c>
      <c r="E1044" t="s">
        <v>221</v>
      </c>
      <c r="F1044" t="s">
        <v>215</v>
      </c>
    </row>
    <row r="1045" spans="1:6">
      <c r="A1045" t="s">
        <v>114</v>
      </c>
      <c r="B1045" t="s">
        <v>112</v>
      </c>
      <c r="C1045">
        <v>2.13</v>
      </c>
      <c r="D1045">
        <v>0.01</v>
      </c>
      <c r="E1045" t="s">
        <v>221</v>
      </c>
      <c r="F1045" t="s">
        <v>236</v>
      </c>
    </row>
    <row r="1046" spans="1:6">
      <c r="A1046" t="s">
        <v>114</v>
      </c>
      <c r="B1046" t="s">
        <v>60</v>
      </c>
      <c r="C1046">
        <v>2.13</v>
      </c>
      <c r="D1046">
        <v>0.01</v>
      </c>
      <c r="E1046" t="s">
        <v>221</v>
      </c>
      <c r="F1046" t="s">
        <v>228</v>
      </c>
    </row>
    <row r="1047" spans="1:6">
      <c r="A1047" t="s">
        <v>114</v>
      </c>
      <c r="B1047" t="s">
        <v>30</v>
      </c>
      <c r="C1047">
        <v>2.13</v>
      </c>
      <c r="D1047">
        <v>0.01</v>
      </c>
      <c r="E1047" t="s">
        <v>221</v>
      </c>
      <c r="F1047" t="s">
        <v>210</v>
      </c>
    </row>
    <row r="1048" spans="1:6">
      <c r="A1048" t="s">
        <v>114</v>
      </c>
      <c r="B1048" t="s">
        <v>30</v>
      </c>
      <c r="C1048">
        <v>2.13</v>
      </c>
      <c r="D1048">
        <v>0.01</v>
      </c>
      <c r="E1048" t="s">
        <v>221</v>
      </c>
      <c r="F1048" t="s">
        <v>213</v>
      </c>
    </row>
    <row r="1049" spans="1:6">
      <c r="A1049" t="s">
        <v>114</v>
      </c>
      <c r="B1049" t="s">
        <v>68</v>
      </c>
      <c r="C1049">
        <v>2.13</v>
      </c>
      <c r="D1049">
        <v>0.01</v>
      </c>
      <c r="E1049" t="s">
        <v>221</v>
      </c>
      <c r="F1049" t="s">
        <v>231</v>
      </c>
    </row>
    <row r="1050" spans="1:6">
      <c r="A1050" t="s">
        <v>114</v>
      </c>
      <c r="B1050" t="s">
        <v>22</v>
      </c>
      <c r="C1050">
        <v>2.13</v>
      </c>
      <c r="D1050">
        <v>0.01</v>
      </c>
      <c r="E1050" t="s">
        <v>221</v>
      </c>
      <c r="F1050" t="s">
        <v>197</v>
      </c>
    </row>
    <row r="1051" spans="1:6">
      <c r="A1051" t="s">
        <v>114</v>
      </c>
      <c r="B1051" t="s">
        <v>164</v>
      </c>
      <c r="C1051">
        <v>2.13</v>
      </c>
      <c r="D1051">
        <v>0.01</v>
      </c>
      <c r="E1051" t="s">
        <v>221</v>
      </c>
      <c r="F1051" t="s">
        <v>243</v>
      </c>
    </row>
    <row r="1052" spans="1:6">
      <c r="A1052" t="s">
        <v>114</v>
      </c>
      <c r="B1052" t="s">
        <v>70</v>
      </c>
      <c r="C1052">
        <v>2.13</v>
      </c>
      <c r="D1052">
        <v>0.01</v>
      </c>
      <c r="E1052" t="s">
        <v>221</v>
      </c>
      <c r="F1052" t="s">
        <v>208</v>
      </c>
    </row>
    <row r="1053" spans="1:6">
      <c r="A1053" t="s">
        <v>114</v>
      </c>
      <c r="B1053" t="s">
        <v>44</v>
      </c>
      <c r="C1053">
        <v>2.13</v>
      </c>
      <c r="D1053">
        <v>0.01</v>
      </c>
      <c r="E1053" t="s">
        <v>221</v>
      </c>
      <c r="F1053" t="s">
        <v>182</v>
      </c>
    </row>
    <row r="1054" spans="1:6">
      <c r="A1054" t="s">
        <v>114</v>
      </c>
      <c r="B1054" t="s">
        <v>40</v>
      </c>
      <c r="C1054">
        <v>2.13</v>
      </c>
      <c r="D1054">
        <v>0.01</v>
      </c>
      <c r="E1054" t="s">
        <v>221</v>
      </c>
      <c r="F1054" t="s">
        <v>192</v>
      </c>
    </row>
    <row r="1055" spans="1:6">
      <c r="A1055" t="s">
        <v>114</v>
      </c>
      <c r="B1055" t="s">
        <v>32</v>
      </c>
      <c r="C1055">
        <v>2.13</v>
      </c>
      <c r="D1055">
        <v>0.01</v>
      </c>
      <c r="E1055" t="s">
        <v>221</v>
      </c>
      <c r="F1055" t="s">
        <v>212</v>
      </c>
    </row>
    <row r="1056" spans="1:6">
      <c r="A1056" t="s">
        <v>106</v>
      </c>
      <c r="B1056" t="s">
        <v>152</v>
      </c>
      <c r="C1056">
        <v>2.13</v>
      </c>
      <c r="D1056">
        <v>0.01</v>
      </c>
      <c r="E1056" t="s">
        <v>225</v>
      </c>
      <c r="F1056" t="s">
        <v>242</v>
      </c>
    </row>
    <row r="1057" spans="1:6">
      <c r="A1057" t="s">
        <v>106</v>
      </c>
      <c r="B1057" t="s">
        <v>16</v>
      </c>
      <c r="C1057">
        <v>2.13</v>
      </c>
      <c r="D1057">
        <v>0.01</v>
      </c>
      <c r="E1057" t="s">
        <v>225</v>
      </c>
      <c r="F1057" t="s">
        <v>189</v>
      </c>
    </row>
    <row r="1058" spans="1:6">
      <c r="A1058" t="s">
        <v>106</v>
      </c>
      <c r="B1058" t="s">
        <v>34</v>
      </c>
      <c r="C1058">
        <v>2.13</v>
      </c>
      <c r="D1058">
        <v>0.01</v>
      </c>
      <c r="E1058" t="s">
        <v>225</v>
      </c>
      <c r="F1058" t="s">
        <v>198</v>
      </c>
    </row>
    <row r="1059" spans="1:6">
      <c r="A1059" t="s">
        <v>106</v>
      </c>
      <c r="B1059" t="s">
        <v>28</v>
      </c>
      <c r="C1059">
        <v>2.13</v>
      </c>
      <c r="D1059">
        <v>0.01</v>
      </c>
      <c r="E1059" t="s">
        <v>225</v>
      </c>
      <c r="F1059" t="s">
        <v>173</v>
      </c>
    </row>
    <row r="1060" spans="1:6">
      <c r="A1060" t="s">
        <v>106</v>
      </c>
      <c r="B1060" t="s">
        <v>18</v>
      </c>
      <c r="C1060">
        <v>2.13</v>
      </c>
      <c r="D1060">
        <v>0.01</v>
      </c>
      <c r="E1060" t="s">
        <v>225</v>
      </c>
      <c r="F1060" t="s">
        <v>175</v>
      </c>
    </row>
    <row r="1061" spans="1:6">
      <c r="A1061" t="s">
        <v>106</v>
      </c>
      <c r="B1061" t="s">
        <v>64</v>
      </c>
      <c r="C1061">
        <v>2.13</v>
      </c>
      <c r="D1061">
        <v>0.01</v>
      </c>
      <c r="E1061" t="s">
        <v>225</v>
      </c>
      <c r="F1061" t="s">
        <v>229</v>
      </c>
    </row>
    <row r="1062" spans="1:6">
      <c r="A1062" t="s">
        <v>106</v>
      </c>
      <c r="B1062" t="s">
        <v>40</v>
      </c>
      <c r="C1062">
        <v>2.13</v>
      </c>
      <c r="D1062">
        <v>0.01</v>
      </c>
      <c r="E1062" t="s">
        <v>225</v>
      </c>
      <c r="F1062" t="s">
        <v>192</v>
      </c>
    </row>
    <row r="1063" spans="1:6">
      <c r="A1063" t="s">
        <v>106</v>
      </c>
      <c r="B1063" t="s">
        <v>24</v>
      </c>
      <c r="C1063">
        <v>2.13</v>
      </c>
      <c r="D1063">
        <v>0.01</v>
      </c>
      <c r="E1063" t="s">
        <v>225</v>
      </c>
      <c r="F1063" t="s">
        <v>193</v>
      </c>
    </row>
    <row r="1064" spans="1:6">
      <c r="A1064" t="s">
        <v>106</v>
      </c>
      <c r="B1064" t="s">
        <v>82</v>
      </c>
      <c r="C1064">
        <v>2.13</v>
      </c>
      <c r="D1064">
        <v>0.01</v>
      </c>
      <c r="E1064" t="s">
        <v>225</v>
      </c>
      <c r="F1064" t="s">
        <v>222</v>
      </c>
    </row>
    <row r="1065" spans="1:6">
      <c r="A1065" t="s">
        <v>106</v>
      </c>
      <c r="B1065" t="s">
        <v>86</v>
      </c>
      <c r="C1065">
        <v>2.13</v>
      </c>
      <c r="D1065">
        <v>0.01</v>
      </c>
      <c r="E1065" t="s">
        <v>225</v>
      </c>
      <c r="F1065" t="s">
        <v>204</v>
      </c>
    </row>
    <row r="1066" spans="1:6">
      <c r="A1066" t="s">
        <v>44</v>
      </c>
      <c r="B1066" t="s">
        <v>98</v>
      </c>
      <c r="C1066">
        <v>2.13</v>
      </c>
      <c r="D1066">
        <v>0.04</v>
      </c>
      <c r="E1066" t="s">
        <v>182</v>
      </c>
      <c r="F1066" t="s">
        <v>215</v>
      </c>
    </row>
    <row r="1067" spans="1:6">
      <c r="A1067" t="s">
        <v>44</v>
      </c>
      <c r="B1067" t="s">
        <v>34</v>
      </c>
      <c r="C1067">
        <v>2.13</v>
      </c>
      <c r="D1067">
        <v>0.04</v>
      </c>
      <c r="E1067" t="s">
        <v>182</v>
      </c>
      <c r="F1067" t="s">
        <v>198</v>
      </c>
    </row>
    <row r="1068" spans="1:6">
      <c r="A1068" t="s">
        <v>44</v>
      </c>
      <c r="B1068" t="s">
        <v>42</v>
      </c>
      <c r="C1068">
        <v>2.13</v>
      </c>
      <c r="D1068">
        <v>0.04</v>
      </c>
      <c r="E1068" t="s">
        <v>182</v>
      </c>
      <c r="F1068" t="s">
        <v>194</v>
      </c>
    </row>
    <row r="1069" spans="1:6">
      <c r="A1069" t="s">
        <v>44</v>
      </c>
      <c r="B1069" t="s">
        <v>24</v>
      </c>
      <c r="C1069">
        <v>2.13</v>
      </c>
      <c r="D1069">
        <v>0.04</v>
      </c>
      <c r="E1069" t="s">
        <v>182</v>
      </c>
      <c r="F1069" t="s">
        <v>193</v>
      </c>
    </row>
    <row r="1070" spans="1:6">
      <c r="A1070" t="s">
        <v>30</v>
      </c>
      <c r="B1070" t="s">
        <v>38</v>
      </c>
      <c r="C1070">
        <v>2.11</v>
      </c>
      <c r="D1070">
        <v>0.01</v>
      </c>
      <c r="E1070" t="s">
        <v>210</v>
      </c>
      <c r="F1070" t="s">
        <v>190</v>
      </c>
    </row>
    <row r="1071" spans="1:6">
      <c r="A1071" t="s">
        <v>30</v>
      </c>
      <c r="B1071" t="s">
        <v>68</v>
      </c>
      <c r="C1071">
        <v>2.11</v>
      </c>
      <c r="D1071">
        <v>0.01</v>
      </c>
      <c r="E1071" t="s">
        <v>210</v>
      </c>
      <c r="F1071" t="s">
        <v>231</v>
      </c>
    </row>
    <row r="1072" spans="1:6">
      <c r="A1072" t="s">
        <v>30</v>
      </c>
      <c r="B1072" t="s">
        <v>102</v>
      </c>
      <c r="C1072">
        <v>2.11</v>
      </c>
      <c r="D1072">
        <v>0.01</v>
      </c>
      <c r="E1072" t="s">
        <v>210</v>
      </c>
      <c r="F1072" t="s">
        <v>226</v>
      </c>
    </row>
    <row r="1073" spans="1:6">
      <c r="A1073" t="s">
        <v>30</v>
      </c>
      <c r="B1073" t="s">
        <v>44</v>
      </c>
      <c r="C1073">
        <v>2.11</v>
      </c>
      <c r="D1073">
        <v>0.01</v>
      </c>
      <c r="E1073" t="s">
        <v>210</v>
      </c>
      <c r="F1073" t="s">
        <v>182</v>
      </c>
    </row>
    <row r="1074" spans="1:6">
      <c r="A1074" t="s">
        <v>30</v>
      </c>
      <c r="B1074" t="s">
        <v>58</v>
      </c>
      <c r="C1074">
        <v>2.11</v>
      </c>
      <c r="D1074">
        <v>0.01</v>
      </c>
      <c r="E1074" t="s">
        <v>210</v>
      </c>
      <c r="F1074" t="s">
        <v>191</v>
      </c>
    </row>
    <row r="1075" spans="1:6">
      <c r="A1075" t="s">
        <v>30</v>
      </c>
      <c r="B1075" t="s">
        <v>100</v>
      </c>
      <c r="C1075">
        <v>2.11</v>
      </c>
      <c r="D1075">
        <v>0.01</v>
      </c>
      <c r="E1075" t="s">
        <v>210</v>
      </c>
      <c r="F1075" t="s">
        <v>203</v>
      </c>
    </row>
    <row r="1076" spans="1:6">
      <c r="A1076" t="s">
        <v>18</v>
      </c>
      <c r="B1076" t="s">
        <v>52</v>
      </c>
      <c r="C1076">
        <v>2.11</v>
      </c>
      <c r="D1076">
        <v>7.0000000000000007E-2</v>
      </c>
      <c r="E1076" t="s">
        <v>175</v>
      </c>
      <c r="F1076" t="s">
        <v>202</v>
      </c>
    </row>
    <row r="1077" spans="1:6">
      <c r="A1077" t="s">
        <v>18</v>
      </c>
      <c r="B1077" t="s">
        <v>40</v>
      </c>
      <c r="C1077">
        <v>2.11</v>
      </c>
      <c r="D1077">
        <v>7.0000000000000007E-2</v>
      </c>
      <c r="E1077" t="s">
        <v>175</v>
      </c>
      <c r="F1077" t="s">
        <v>192</v>
      </c>
    </row>
    <row r="1078" spans="1:6">
      <c r="A1078" t="s">
        <v>20</v>
      </c>
      <c r="B1078" t="s">
        <v>72</v>
      </c>
      <c r="C1078">
        <v>2.09</v>
      </c>
      <c r="D1078">
        <v>7.0000000000000007E-2</v>
      </c>
      <c r="E1078" t="s">
        <v>181</v>
      </c>
      <c r="F1078" t="s">
        <v>205</v>
      </c>
    </row>
    <row r="1079" spans="1:6">
      <c r="A1079" t="s">
        <v>20</v>
      </c>
      <c r="B1079" t="s">
        <v>22</v>
      </c>
      <c r="C1079">
        <v>2.09</v>
      </c>
      <c r="D1079">
        <v>7.0000000000000007E-2</v>
      </c>
      <c r="E1079" t="s">
        <v>181</v>
      </c>
      <c r="F1079" t="s">
        <v>197</v>
      </c>
    </row>
    <row r="1080" spans="1:6">
      <c r="A1080" t="s">
        <v>20</v>
      </c>
      <c r="B1080" t="s">
        <v>26</v>
      </c>
      <c r="C1080">
        <v>2.09</v>
      </c>
      <c r="D1080">
        <v>7.0000000000000007E-2</v>
      </c>
      <c r="E1080" t="s">
        <v>181</v>
      </c>
      <c r="F1080" t="s">
        <v>188</v>
      </c>
    </row>
    <row r="1081" spans="1:6">
      <c r="A1081" t="s">
        <v>34</v>
      </c>
      <c r="B1081" t="s">
        <v>52</v>
      </c>
      <c r="C1081">
        <v>2.08</v>
      </c>
      <c r="D1081">
        <v>0.04</v>
      </c>
      <c r="E1081" t="s">
        <v>198</v>
      </c>
      <c r="F1081" t="s">
        <v>202</v>
      </c>
    </row>
    <row r="1082" spans="1:6">
      <c r="A1082" t="s">
        <v>34</v>
      </c>
      <c r="B1082" t="s">
        <v>18</v>
      </c>
      <c r="C1082">
        <v>2.08</v>
      </c>
      <c r="D1082">
        <v>0.04</v>
      </c>
      <c r="E1082" t="s">
        <v>198</v>
      </c>
      <c r="F1082" t="s">
        <v>175</v>
      </c>
    </row>
    <row r="1083" spans="1:6">
      <c r="A1083" t="s">
        <v>34</v>
      </c>
      <c r="B1083" t="s">
        <v>44</v>
      </c>
      <c r="C1083">
        <v>2.08</v>
      </c>
      <c r="D1083">
        <v>0.04</v>
      </c>
      <c r="E1083" t="s">
        <v>198</v>
      </c>
      <c r="F1083" t="s">
        <v>182</v>
      </c>
    </row>
    <row r="1084" spans="1:6">
      <c r="A1084" t="s">
        <v>34</v>
      </c>
      <c r="B1084" t="s">
        <v>54</v>
      </c>
      <c r="C1084">
        <v>2.08</v>
      </c>
      <c r="D1084">
        <v>0.04</v>
      </c>
      <c r="E1084" t="s">
        <v>198</v>
      </c>
      <c r="F1084" t="s">
        <v>184</v>
      </c>
    </row>
    <row r="1085" spans="1:6">
      <c r="A1085" t="s">
        <v>22</v>
      </c>
      <c r="B1085" t="s">
        <v>34</v>
      </c>
      <c r="C1085">
        <v>2.08</v>
      </c>
      <c r="D1085">
        <v>0.05</v>
      </c>
      <c r="E1085" t="s">
        <v>197</v>
      </c>
      <c r="F1085" t="s">
        <v>198</v>
      </c>
    </row>
    <row r="1086" spans="1:6">
      <c r="A1086" t="s">
        <v>104</v>
      </c>
      <c r="B1086" t="s">
        <v>138</v>
      </c>
      <c r="C1086">
        <v>2.08</v>
      </c>
      <c r="D1086">
        <v>0.01</v>
      </c>
      <c r="E1086" t="s">
        <v>209</v>
      </c>
      <c r="F1086" t="s">
        <v>239</v>
      </c>
    </row>
    <row r="1087" spans="1:6">
      <c r="A1087" t="s">
        <v>104</v>
      </c>
      <c r="B1087" t="s">
        <v>160</v>
      </c>
      <c r="C1087">
        <v>2.08</v>
      </c>
      <c r="D1087">
        <v>0.01</v>
      </c>
      <c r="E1087" t="s">
        <v>209</v>
      </c>
      <c r="F1087" t="s">
        <v>238</v>
      </c>
    </row>
    <row r="1088" spans="1:6">
      <c r="A1088" t="s">
        <v>104</v>
      </c>
      <c r="B1088" t="s">
        <v>52</v>
      </c>
      <c r="C1088">
        <v>2.08</v>
      </c>
      <c r="D1088">
        <v>0.01</v>
      </c>
      <c r="E1088" t="s">
        <v>209</v>
      </c>
      <c r="F1088" t="s">
        <v>202</v>
      </c>
    </row>
    <row r="1089" spans="1:6">
      <c r="A1089" t="s">
        <v>104</v>
      </c>
      <c r="B1089" t="s">
        <v>30</v>
      </c>
      <c r="C1089">
        <v>2.08</v>
      </c>
      <c r="D1089">
        <v>0.01</v>
      </c>
      <c r="E1089" t="s">
        <v>209</v>
      </c>
      <c r="F1089" t="s">
        <v>213</v>
      </c>
    </row>
    <row r="1090" spans="1:6">
      <c r="A1090" t="s">
        <v>104</v>
      </c>
      <c r="B1090" t="s">
        <v>68</v>
      </c>
      <c r="C1090">
        <v>2.08</v>
      </c>
      <c r="D1090">
        <v>0.01</v>
      </c>
      <c r="E1090" t="s">
        <v>209</v>
      </c>
      <c r="F1090" t="s">
        <v>231</v>
      </c>
    </row>
    <row r="1091" spans="1:6">
      <c r="A1091" t="s">
        <v>104</v>
      </c>
      <c r="B1091" t="s">
        <v>42</v>
      </c>
      <c r="C1091">
        <v>2.08</v>
      </c>
      <c r="D1091">
        <v>0.01</v>
      </c>
      <c r="E1091" t="s">
        <v>209</v>
      </c>
      <c r="F1091" t="s">
        <v>194</v>
      </c>
    </row>
    <row r="1092" spans="1:6">
      <c r="A1092" t="s">
        <v>104</v>
      </c>
      <c r="B1092" t="s">
        <v>22</v>
      </c>
      <c r="C1092">
        <v>2.08</v>
      </c>
      <c r="D1092">
        <v>0.01</v>
      </c>
      <c r="E1092" t="s">
        <v>209</v>
      </c>
      <c r="F1092" t="s">
        <v>197</v>
      </c>
    </row>
    <row r="1093" spans="1:6">
      <c r="A1093" t="s">
        <v>104</v>
      </c>
      <c r="B1093" t="s">
        <v>120</v>
      </c>
      <c r="C1093">
        <v>2.08</v>
      </c>
      <c r="D1093">
        <v>0.01</v>
      </c>
      <c r="E1093" t="s">
        <v>209</v>
      </c>
      <c r="F1093" t="s">
        <v>216</v>
      </c>
    </row>
    <row r="1094" spans="1:6">
      <c r="A1094" t="s">
        <v>104</v>
      </c>
      <c r="B1094" t="s">
        <v>26</v>
      </c>
      <c r="C1094">
        <v>2.08</v>
      </c>
      <c r="D1094">
        <v>0.01</v>
      </c>
      <c r="E1094" t="s">
        <v>209</v>
      </c>
      <c r="F1094" t="s">
        <v>188</v>
      </c>
    </row>
    <row r="1095" spans="1:6">
      <c r="A1095" t="s">
        <v>104</v>
      </c>
      <c r="B1095" t="s">
        <v>142</v>
      </c>
      <c r="C1095">
        <v>2.08</v>
      </c>
      <c r="D1095">
        <v>0.01</v>
      </c>
      <c r="E1095" t="s">
        <v>209</v>
      </c>
      <c r="F1095" t="s">
        <v>240</v>
      </c>
    </row>
    <row r="1096" spans="1:6">
      <c r="A1096" t="s">
        <v>104</v>
      </c>
      <c r="B1096" t="s">
        <v>76</v>
      </c>
      <c r="C1096">
        <v>2.08</v>
      </c>
      <c r="D1096">
        <v>0.01</v>
      </c>
      <c r="E1096" t="s">
        <v>209</v>
      </c>
      <c r="F1096" t="s">
        <v>172</v>
      </c>
    </row>
    <row r="1097" spans="1:6">
      <c r="A1097" t="s">
        <v>104</v>
      </c>
      <c r="B1097" t="s">
        <v>102</v>
      </c>
      <c r="C1097">
        <v>2.08</v>
      </c>
      <c r="D1097">
        <v>0.01</v>
      </c>
      <c r="E1097" t="s">
        <v>209</v>
      </c>
      <c r="F1097" t="s">
        <v>226</v>
      </c>
    </row>
    <row r="1098" spans="1:6">
      <c r="A1098" t="s">
        <v>104</v>
      </c>
      <c r="B1098" t="s">
        <v>70</v>
      </c>
      <c r="C1098">
        <v>2.08</v>
      </c>
      <c r="D1098">
        <v>0.01</v>
      </c>
      <c r="E1098" t="s">
        <v>209</v>
      </c>
      <c r="F1098" t="s">
        <v>208</v>
      </c>
    </row>
    <row r="1099" spans="1:6">
      <c r="A1099" t="s">
        <v>104</v>
      </c>
      <c r="B1099" t="s">
        <v>62</v>
      </c>
      <c r="C1099">
        <v>2.08</v>
      </c>
      <c r="D1099">
        <v>0.01</v>
      </c>
      <c r="E1099" t="s">
        <v>209</v>
      </c>
      <c r="F1099" t="s">
        <v>176</v>
      </c>
    </row>
    <row r="1100" spans="1:6">
      <c r="A1100" t="s">
        <v>104</v>
      </c>
      <c r="B1100" t="s">
        <v>74</v>
      </c>
      <c r="C1100">
        <v>2.08</v>
      </c>
      <c r="D1100">
        <v>0.01</v>
      </c>
      <c r="E1100" t="s">
        <v>209</v>
      </c>
      <c r="F1100" t="s">
        <v>233</v>
      </c>
    </row>
    <row r="1101" spans="1:6">
      <c r="A1101" t="s">
        <v>104</v>
      </c>
      <c r="B1101" t="s">
        <v>58</v>
      </c>
      <c r="C1101">
        <v>2.08</v>
      </c>
      <c r="D1101">
        <v>0.01</v>
      </c>
      <c r="E1101" t="s">
        <v>209</v>
      </c>
      <c r="F1101" t="s">
        <v>191</v>
      </c>
    </row>
    <row r="1102" spans="1:6">
      <c r="A1102" t="s">
        <v>32</v>
      </c>
      <c r="B1102" t="s">
        <v>30</v>
      </c>
      <c r="C1102">
        <v>2.0699999999999998</v>
      </c>
      <c r="D1102">
        <v>0.04</v>
      </c>
      <c r="E1102" t="s">
        <v>212</v>
      </c>
      <c r="F1102" t="s">
        <v>213</v>
      </c>
    </row>
    <row r="1103" spans="1:6">
      <c r="A1103" t="s">
        <v>32</v>
      </c>
      <c r="B1103" t="s">
        <v>68</v>
      </c>
      <c r="C1103">
        <v>2.0699999999999998</v>
      </c>
      <c r="D1103">
        <v>0.04</v>
      </c>
      <c r="E1103" t="s">
        <v>212</v>
      </c>
      <c r="F1103" t="s">
        <v>231</v>
      </c>
    </row>
    <row r="1104" spans="1:6">
      <c r="A1104" t="s">
        <v>76</v>
      </c>
      <c r="B1104" t="s">
        <v>68</v>
      </c>
      <c r="C1104">
        <v>2.06</v>
      </c>
      <c r="D1104">
        <v>0.01</v>
      </c>
      <c r="E1104" t="s">
        <v>172</v>
      </c>
      <c r="F1104" t="s">
        <v>231</v>
      </c>
    </row>
    <row r="1105" spans="1:6">
      <c r="A1105" t="s">
        <v>76</v>
      </c>
      <c r="B1105" t="s">
        <v>42</v>
      </c>
      <c r="C1105">
        <v>2.06</v>
      </c>
      <c r="D1105">
        <v>0.01</v>
      </c>
      <c r="E1105" t="s">
        <v>172</v>
      </c>
      <c r="F1105" t="s">
        <v>194</v>
      </c>
    </row>
    <row r="1106" spans="1:6">
      <c r="A1106" t="s">
        <v>76</v>
      </c>
      <c r="B1106" t="s">
        <v>120</v>
      </c>
      <c r="C1106">
        <v>2.06</v>
      </c>
      <c r="D1106">
        <v>0.01</v>
      </c>
      <c r="E1106" t="s">
        <v>172</v>
      </c>
      <c r="F1106" t="s">
        <v>216</v>
      </c>
    </row>
    <row r="1107" spans="1:6">
      <c r="A1107" t="s">
        <v>76</v>
      </c>
      <c r="B1107" t="s">
        <v>36</v>
      </c>
      <c r="C1107">
        <v>2.06</v>
      </c>
      <c r="D1107">
        <v>0.01</v>
      </c>
      <c r="E1107" t="s">
        <v>172</v>
      </c>
      <c r="F1107" t="s">
        <v>199</v>
      </c>
    </row>
    <row r="1108" spans="1:6">
      <c r="A1108" t="s">
        <v>76</v>
      </c>
      <c r="B1108" t="s">
        <v>56</v>
      </c>
      <c r="C1108">
        <v>2.06</v>
      </c>
      <c r="D1108">
        <v>0.01</v>
      </c>
      <c r="E1108" t="s">
        <v>172</v>
      </c>
      <c r="F1108" t="s">
        <v>230</v>
      </c>
    </row>
    <row r="1109" spans="1:6">
      <c r="A1109" t="s">
        <v>76</v>
      </c>
      <c r="B1109" t="s">
        <v>64</v>
      </c>
      <c r="C1109">
        <v>2.06</v>
      </c>
      <c r="D1109">
        <v>0.01</v>
      </c>
      <c r="E1109" t="s">
        <v>172</v>
      </c>
      <c r="F1109" t="s">
        <v>229</v>
      </c>
    </row>
    <row r="1110" spans="1:6">
      <c r="A1110" t="s">
        <v>76</v>
      </c>
      <c r="B1110" t="s">
        <v>44</v>
      </c>
      <c r="C1110">
        <v>2.06</v>
      </c>
      <c r="D1110">
        <v>0.01</v>
      </c>
      <c r="E1110" t="s">
        <v>172</v>
      </c>
      <c r="F1110" t="s">
        <v>182</v>
      </c>
    </row>
    <row r="1111" spans="1:6">
      <c r="A1111" t="s">
        <v>76</v>
      </c>
      <c r="B1111" t="s">
        <v>40</v>
      </c>
      <c r="C1111">
        <v>2.06</v>
      </c>
      <c r="D1111">
        <v>0.01</v>
      </c>
      <c r="E1111" t="s">
        <v>172</v>
      </c>
      <c r="F1111" t="s">
        <v>192</v>
      </c>
    </row>
    <row r="1112" spans="1:6">
      <c r="A1112" t="s">
        <v>76</v>
      </c>
      <c r="B1112" t="s">
        <v>140</v>
      </c>
      <c r="C1112">
        <v>2.06</v>
      </c>
      <c r="D1112">
        <v>0.01</v>
      </c>
      <c r="E1112" t="s">
        <v>172</v>
      </c>
      <c r="F1112" t="s">
        <v>214</v>
      </c>
    </row>
    <row r="1113" spans="1:6">
      <c r="A1113" t="s">
        <v>76</v>
      </c>
      <c r="B1113" t="s">
        <v>86</v>
      </c>
      <c r="C1113">
        <v>2.06</v>
      </c>
      <c r="D1113">
        <v>0.01</v>
      </c>
      <c r="E1113" t="s">
        <v>172</v>
      </c>
      <c r="F1113" t="s">
        <v>204</v>
      </c>
    </row>
    <row r="1114" spans="1:6">
      <c r="A1114" t="s">
        <v>30</v>
      </c>
      <c r="B1114" t="s">
        <v>60</v>
      </c>
      <c r="C1114">
        <v>2.0499999999999998</v>
      </c>
      <c r="D1114">
        <v>0.05</v>
      </c>
      <c r="E1114" t="s">
        <v>213</v>
      </c>
      <c r="F1114" t="s">
        <v>228</v>
      </c>
    </row>
    <row r="1115" spans="1:6">
      <c r="A1115" t="s">
        <v>16</v>
      </c>
      <c r="B1115" t="s">
        <v>26</v>
      </c>
      <c r="C1115">
        <v>2.0299999999999998</v>
      </c>
      <c r="D1115">
        <v>0.09</v>
      </c>
      <c r="E1115" t="s">
        <v>189</v>
      </c>
      <c r="F1115" t="s">
        <v>188</v>
      </c>
    </row>
    <row r="1116" spans="1:6">
      <c r="A1116" t="s">
        <v>50</v>
      </c>
      <c r="B1116" t="s">
        <v>16</v>
      </c>
      <c r="C1116">
        <v>1.97</v>
      </c>
      <c r="D1116">
        <v>0.02</v>
      </c>
      <c r="E1116" t="s">
        <v>174</v>
      </c>
      <c r="F1116" t="s">
        <v>189</v>
      </c>
    </row>
    <row r="1117" spans="1:6">
      <c r="A1117" t="s">
        <v>50</v>
      </c>
      <c r="B1117" t="s">
        <v>66</v>
      </c>
      <c r="C1117">
        <v>1.97</v>
      </c>
      <c r="D1117">
        <v>0.02</v>
      </c>
      <c r="E1117" t="s">
        <v>174</v>
      </c>
      <c r="F1117" t="s">
        <v>186</v>
      </c>
    </row>
    <row r="1118" spans="1:6">
      <c r="A1118" t="s">
        <v>50</v>
      </c>
      <c r="B1118" t="s">
        <v>32</v>
      </c>
      <c r="C1118">
        <v>1.97</v>
      </c>
      <c r="D1118">
        <v>0.02</v>
      </c>
      <c r="E1118" t="s">
        <v>174</v>
      </c>
      <c r="F1118" t="s">
        <v>212</v>
      </c>
    </row>
    <row r="1119" spans="1:6">
      <c r="A1119" t="s">
        <v>94</v>
      </c>
      <c r="B1119" t="s">
        <v>38</v>
      </c>
      <c r="C1119">
        <v>1.96</v>
      </c>
      <c r="D1119">
        <v>0.01</v>
      </c>
      <c r="E1119" t="s">
        <v>168</v>
      </c>
      <c r="F1119" t="s">
        <v>190</v>
      </c>
    </row>
    <row r="1120" spans="1:6">
      <c r="A1120" t="s">
        <v>94</v>
      </c>
      <c r="B1120" t="s">
        <v>52</v>
      </c>
      <c r="C1120">
        <v>1.96</v>
      </c>
      <c r="D1120">
        <v>0.01</v>
      </c>
      <c r="E1120" t="s">
        <v>168</v>
      </c>
      <c r="F1120" t="s">
        <v>202</v>
      </c>
    </row>
    <row r="1121" spans="1:6">
      <c r="A1121" t="s">
        <v>94</v>
      </c>
      <c r="B1121" t="s">
        <v>68</v>
      </c>
      <c r="C1121">
        <v>1.96</v>
      </c>
      <c r="D1121">
        <v>0.01</v>
      </c>
      <c r="E1121" t="s">
        <v>168</v>
      </c>
      <c r="F1121" t="s">
        <v>231</v>
      </c>
    </row>
    <row r="1122" spans="1:6">
      <c r="A1122" t="s">
        <v>94</v>
      </c>
      <c r="B1122" t="s">
        <v>22</v>
      </c>
      <c r="C1122">
        <v>1.96</v>
      </c>
      <c r="D1122">
        <v>0.01</v>
      </c>
      <c r="E1122" t="s">
        <v>168</v>
      </c>
      <c r="F1122" t="s">
        <v>197</v>
      </c>
    </row>
    <row r="1123" spans="1:6">
      <c r="A1123" t="s">
        <v>94</v>
      </c>
      <c r="B1123" t="s">
        <v>26</v>
      </c>
      <c r="C1123">
        <v>1.96</v>
      </c>
      <c r="D1123">
        <v>0.01</v>
      </c>
      <c r="E1123" t="s">
        <v>168</v>
      </c>
      <c r="F1123" t="s">
        <v>188</v>
      </c>
    </row>
    <row r="1124" spans="1:6">
      <c r="A1124" t="s">
        <v>94</v>
      </c>
      <c r="B1124" t="s">
        <v>124</v>
      </c>
      <c r="C1124">
        <v>1.96</v>
      </c>
      <c r="D1124">
        <v>0.01</v>
      </c>
      <c r="E1124" t="s">
        <v>168</v>
      </c>
      <c r="F1124" t="s">
        <v>223</v>
      </c>
    </row>
    <row r="1125" spans="1:6">
      <c r="A1125" t="s">
        <v>94</v>
      </c>
      <c r="B1125" t="s">
        <v>62</v>
      </c>
      <c r="C1125">
        <v>1.96</v>
      </c>
      <c r="D1125">
        <v>0.01</v>
      </c>
      <c r="E1125" t="s">
        <v>168</v>
      </c>
      <c r="F1125" t="s">
        <v>176</v>
      </c>
    </row>
    <row r="1126" spans="1:6">
      <c r="A1126" t="s">
        <v>94</v>
      </c>
      <c r="B1126" t="s">
        <v>58</v>
      </c>
      <c r="C1126">
        <v>1.96</v>
      </c>
      <c r="D1126">
        <v>0.01</v>
      </c>
      <c r="E1126" t="s">
        <v>168</v>
      </c>
      <c r="F1126" t="s">
        <v>191</v>
      </c>
    </row>
    <row r="1127" spans="1:6">
      <c r="A1127" t="s">
        <v>42</v>
      </c>
      <c r="B1127" t="s">
        <v>44</v>
      </c>
      <c r="C1127">
        <v>1.94</v>
      </c>
      <c r="D1127">
        <v>0.04</v>
      </c>
      <c r="E1127" t="s">
        <v>194</v>
      </c>
      <c r="F1127" t="s">
        <v>182</v>
      </c>
    </row>
    <row r="1128" spans="1:6">
      <c r="A1128" t="s">
        <v>42</v>
      </c>
      <c r="B1128" t="s">
        <v>66</v>
      </c>
      <c r="C1128">
        <v>1.94</v>
      </c>
      <c r="D1128">
        <v>0.04</v>
      </c>
      <c r="E1128" t="s">
        <v>194</v>
      </c>
      <c r="F1128" t="s">
        <v>186</v>
      </c>
    </row>
    <row r="1129" spans="1:6">
      <c r="A1129" t="s">
        <v>54</v>
      </c>
      <c r="B1129" t="s">
        <v>46</v>
      </c>
      <c r="C1129">
        <v>1.94</v>
      </c>
      <c r="D1129">
        <v>0.02</v>
      </c>
      <c r="E1129" t="s">
        <v>184</v>
      </c>
      <c r="F1129" t="s">
        <v>170</v>
      </c>
    </row>
    <row r="1130" spans="1:6">
      <c r="A1130" t="s">
        <v>54</v>
      </c>
      <c r="B1130" t="s">
        <v>18</v>
      </c>
      <c r="C1130">
        <v>1.94</v>
      </c>
      <c r="D1130">
        <v>0.02</v>
      </c>
      <c r="E1130" t="s">
        <v>184</v>
      </c>
      <c r="F1130" t="s">
        <v>175</v>
      </c>
    </row>
    <row r="1131" spans="1:6">
      <c r="A1131" t="s">
        <v>54</v>
      </c>
      <c r="B1131" t="s">
        <v>66</v>
      </c>
      <c r="C1131">
        <v>1.94</v>
      </c>
      <c r="D1131">
        <v>0.02</v>
      </c>
      <c r="E1131" t="s">
        <v>184</v>
      </c>
      <c r="F1131" t="s">
        <v>186</v>
      </c>
    </row>
    <row r="1132" spans="1:6">
      <c r="A1132" t="s">
        <v>54</v>
      </c>
      <c r="B1132" t="s">
        <v>32</v>
      </c>
      <c r="C1132">
        <v>1.94</v>
      </c>
      <c r="D1132">
        <v>0.02</v>
      </c>
      <c r="E1132" t="s">
        <v>184</v>
      </c>
      <c r="F1132" t="s">
        <v>212</v>
      </c>
    </row>
    <row r="1133" spans="1:6">
      <c r="A1133" t="s">
        <v>28</v>
      </c>
      <c r="B1133" t="s">
        <v>68</v>
      </c>
      <c r="C1133">
        <v>1.93</v>
      </c>
      <c r="D1133">
        <v>0.05</v>
      </c>
      <c r="E1133" t="s">
        <v>173</v>
      </c>
      <c r="F1133" t="s">
        <v>231</v>
      </c>
    </row>
    <row r="1134" spans="1:6">
      <c r="A1134" t="s">
        <v>28</v>
      </c>
      <c r="B1134" t="s">
        <v>24</v>
      </c>
      <c r="C1134">
        <v>1.93</v>
      </c>
      <c r="D1134">
        <v>0.05</v>
      </c>
      <c r="E1134" t="s">
        <v>173</v>
      </c>
      <c r="F1134" t="s">
        <v>193</v>
      </c>
    </row>
    <row r="1135" spans="1:6">
      <c r="A1135" t="s">
        <v>18</v>
      </c>
      <c r="B1135" t="s">
        <v>44</v>
      </c>
      <c r="C1135">
        <v>1.92</v>
      </c>
      <c r="D1135">
        <v>0.06</v>
      </c>
      <c r="E1135" t="s">
        <v>175</v>
      </c>
      <c r="F1135" t="s">
        <v>182</v>
      </c>
    </row>
    <row r="1136" spans="1:6">
      <c r="A1136" t="s">
        <v>18</v>
      </c>
      <c r="B1136" t="s">
        <v>86</v>
      </c>
      <c r="C1136">
        <v>1.92</v>
      </c>
      <c r="D1136">
        <v>0.06</v>
      </c>
      <c r="E1136" t="s">
        <v>175</v>
      </c>
      <c r="F1136" t="s">
        <v>204</v>
      </c>
    </row>
    <row r="1137" spans="1:6">
      <c r="A1137" t="s">
        <v>18</v>
      </c>
      <c r="B1137" t="s">
        <v>50</v>
      </c>
      <c r="C1137">
        <v>1.92</v>
      </c>
      <c r="D1137">
        <v>0.06</v>
      </c>
      <c r="E1137" t="s">
        <v>175</v>
      </c>
      <c r="F1137" t="s">
        <v>174</v>
      </c>
    </row>
    <row r="1138" spans="1:6">
      <c r="A1138" t="s">
        <v>96</v>
      </c>
      <c r="B1138" t="s">
        <v>52</v>
      </c>
      <c r="C1138">
        <v>1.92</v>
      </c>
      <c r="D1138">
        <v>0.01</v>
      </c>
      <c r="E1138" t="s">
        <v>237</v>
      </c>
      <c r="F1138" t="s">
        <v>202</v>
      </c>
    </row>
    <row r="1139" spans="1:6">
      <c r="A1139" t="s">
        <v>96</v>
      </c>
      <c r="B1139" t="s">
        <v>16</v>
      </c>
      <c r="C1139">
        <v>1.92</v>
      </c>
      <c r="D1139">
        <v>0.01</v>
      </c>
      <c r="E1139" t="s">
        <v>237</v>
      </c>
      <c r="F1139" t="s">
        <v>189</v>
      </c>
    </row>
    <row r="1140" spans="1:6">
      <c r="A1140" t="s">
        <v>96</v>
      </c>
      <c r="B1140" t="s">
        <v>28</v>
      </c>
      <c r="C1140">
        <v>1.92</v>
      </c>
      <c r="D1140">
        <v>0.01</v>
      </c>
      <c r="E1140" t="s">
        <v>237</v>
      </c>
      <c r="F1140" t="s">
        <v>173</v>
      </c>
    </row>
    <row r="1141" spans="1:6">
      <c r="A1141" t="s">
        <v>96</v>
      </c>
      <c r="B1141" t="s">
        <v>42</v>
      </c>
      <c r="C1141">
        <v>1.92</v>
      </c>
      <c r="D1141">
        <v>0.01</v>
      </c>
      <c r="E1141" t="s">
        <v>237</v>
      </c>
      <c r="F1141" t="s">
        <v>194</v>
      </c>
    </row>
    <row r="1142" spans="1:6">
      <c r="A1142" t="s">
        <v>96</v>
      </c>
      <c r="B1142" t="s">
        <v>26</v>
      </c>
      <c r="C1142">
        <v>1.92</v>
      </c>
      <c r="D1142">
        <v>0.01</v>
      </c>
      <c r="E1142" t="s">
        <v>237</v>
      </c>
      <c r="F1142" t="s">
        <v>188</v>
      </c>
    </row>
    <row r="1143" spans="1:6">
      <c r="A1143" t="s">
        <v>96</v>
      </c>
      <c r="B1143" t="s">
        <v>36</v>
      </c>
      <c r="C1143">
        <v>1.92</v>
      </c>
      <c r="D1143">
        <v>0.01</v>
      </c>
      <c r="E1143" t="s">
        <v>237</v>
      </c>
      <c r="F1143" t="s">
        <v>199</v>
      </c>
    </row>
    <row r="1144" spans="1:6">
      <c r="A1144" t="s">
        <v>96</v>
      </c>
      <c r="B1144" t="s">
        <v>18</v>
      </c>
      <c r="C1144">
        <v>1.92</v>
      </c>
      <c r="D1144">
        <v>0.01</v>
      </c>
      <c r="E1144" t="s">
        <v>237</v>
      </c>
      <c r="F1144" t="s">
        <v>175</v>
      </c>
    </row>
    <row r="1145" spans="1:6">
      <c r="A1145" t="s">
        <v>96</v>
      </c>
      <c r="B1145" t="s">
        <v>62</v>
      </c>
      <c r="C1145">
        <v>1.92</v>
      </c>
      <c r="D1145">
        <v>0.01</v>
      </c>
      <c r="E1145" t="s">
        <v>237</v>
      </c>
      <c r="F1145" t="s">
        <v>176</v>
      </c>
    </row>
    <row r="1146" spans="1:6">
      <c r="A1146" t="s">
        <v>96</v>
      </c>
      <c r="B1146" t="s">
        <v>58</v>
      </c>
      <c r="C1146">
        <v>1.92</v>
      </c>
      <c r="D1146">
        <v>0.01</v>
      </c>
      <c r="E1146" t="s">
        <v>237</v>
      </c>
      <c r="F1146" t="s">
        <v>191</v>
      </c>
    </row>
    <row r="1147" spans="1:6">
      <c r="A1147" t="s">
        <v>20</v>
      </c>
      <c r="B1147" t="s">
        <v>112</v>
      </c>
      <c r="C1147">
        <v>1.9</v>
      </c>
      <c r="D1147">
        <v>0.06</v>
      </c>
      <c r="E1147" t="s">
        <v>181</v>
      </c>
      <c r="F1147" t="s">
        <v>236</v>
      </c>
    </row>
    <row r="1148" spans="1:6">
      <c r="A1148" t="s">
        <v>20</v>
      </c>
      <c r="B1148" t="s">
        <v>42</v>
      </c>
      <c r="C1148">
        <v>1.9</v>
      </c>
      <c r="D1148">
        <v>0.06</v>
      </c>
      <c r="E1148" t="s">
        <v>181</v>
      </c>
      <c r="F1148" t="s">
        <v>194</v>
      </c>
    </row>
    <row r="1149" spans="1:6">
      <c r="A1149" t="s">
        <v>20</v>
      </c>
      <c r="B1149" t="s">
        <v>36</v>
      </c>
      <c r="C1149">
        <v>1.9</v>
      </c>
      <c r="D1149">
        <v>0.06</v>
      </c>
      <c r="E1149" t="s">
        <v>181</v>
      </c>
      <c r="F1149" t="s">
        <v>199</v>
      </c>
    </row>
    <row r="1150" spans="1:6">
      <c r="A1150" t="s">
        <v>20</v>
      </c>
      <c r="B1150" t="s">
        <v>102</v>
      </c>
      <c r="C1150">
        <v>1.9</v>
      </c>
      <c r="D1150">
        <v>0.06</v>
      </c>
      <c r="E1150" t="s">
        <v>181</v>
      </c>
      <c r="F1150" t="s">
        <v>226</v>
      </c>
    </row>
    <row r="1151" spans="1:6">
      <c r="A1151" t="s">
        <v>24</v>
      </c>
      <c r="B1151" t="s">
        <v>52</v>
      </c>
      <c r="C1151">
        <v>1.9</v>
      </c>
      <c r="D1151">
        <v>0.04</v>
      </c>
      <c r="E1151" t="s">
        <v>193</v>
      </c>
      <c r="F1151" t="s">
        <v>202</v>
      </c>
    </row>
    <row r="1152" spans="1:6">
      <c r="A1152" t="s">
        <v>24</v>
      </c>
      <c r="B1152" t="s">
        <v>34</v>
      </c>
      <c r="C1152">
        <v>1.9</v>
      </c>
      <c r="D1152">
        <v>0.04</v>
      </c>
      <c r="E1152" t="s">
        <v>193</v>
      </c>
      <c r="F1152" t="s">
        <v>198</v>
      </c>
    </row>
    <row r="1153" spans="1:6">
      <c r="A1153" t="s">
        <v>24</v>
      </c>
      <c r="B1153" t="s">
        <v>20</v>
      </c>
      <c r="C1153">
        <v>1.9</v>
      </c>
      <c r="D1153">
        <v>0.04</v>
      </c>
      <c r="E1153" t="s">
        <v>193</v>
      </c>
      <c r="F1153" t="s">
        <v>181</v>
      </c>
    </row>
    <row r="1154" spans="1:6">
      <c r="A1154" t="s">
        <v>16</v>
      </c>
      <c r="B1154" t="s">
        <v>60</v>
      </c>
      <c r="C1154">
        <v>1.89</v>
      </c>
      <c r="D1154">
        <v>0.08</v>
      </c>
      <c r="E1154" t="s">
        <v>189</v>
      </c>
      <c r="F1154" t="s">
        <v>228</v>
      </c>
    </row>
    <row r="1155" spans="1:6">
      <c r="A1155" t="s">
        <v>16</v>
      </c>
      <c r="B1155" t="s">
        <v>30</v>
      </c>
      <c r="C1155">
        <v>1.89</v>
      </c>
      <c r="D1155">
        <v>0.08</v>
      </c>
      <c r="E1155" t="s">
        <v>189</v>
      </c>
      <c r="F1155" t="s">
        <v>210</v>
      </c>
    </row>
    <row r="1156" spans="1:6">
      <c r="A1156" t="s">
        <v>38</v>
      </c>
      <c r="B1156" t="s">
        <v>42</v>
      </c>
      <c r="C1156">
        <v>1.88</v>
      </c>
      <c r="D1156">
        <v>0.04</v>
      </c>
      <c r="E1156" t="s">
        <v>190</v>
      </c>
      <c r="F1156" t="s">
        <v>194</v>
      </c>
    </row>
    <row r="1157" spans="1:6">
      <c r="A1157" t="s">
        <v>40</v>
      </c>
      <c r="B1157" t="s">
        <v>72</v>
      </c>
      <c r="C1157">
        <v>1.88</v>
      </c>
      <c r="D1157">
        <v>0.03</v>
      </c>
      <c r="E1157" t="s">
        <v>192</v>
      </c>
      <c r="F1157" t="s">
        <v>205</v>
      </c>
    </row>
    <row r="1158" spans="1:6">
      <c r="A1158" t="s">
        <v>40</v>
      </c>
      <c r="B1158" t="s">
        <v>28</v>
      </c>
      <c r="C1158">
        <v>1.88</v>
      </c>
      <c r="D1158">
        <v>0.03</v>
      </c>
      <c r="E1158" t="s">
        <v>192</v>
      </c>
      <c r="F1158" t="s">
        <v>173</v>
      </c>
    </row>
    <row r="1159" spans="1:6">
      <c r="A1159" t="s">
        <v>40</v>
      </c>
      <c r="B1159" t="s">
        <v>26</v>
      </c>
      <c r="C1159">
        <v>1.88</v>
      </c>
      <c r="D1159">
        <v>0.03</v>
      </c>
      <c r="E1159" t="s">
        <v>192</v>
      </c>
      <c r="F1159" t="s">
        <v>188</v>
      </c>
    </row>
    <row r="1160" spans="1:6">
      <c r="A1160" t="s">
        <v>40</v>
      </c>
      <c r="B1160" t="s">
        <v>56</v>
      </c>
      <c r="C1160">
        <v>1.88</v>
      </c>
      <c r="D1160">
        <v>0.03</v>
      </c>
      <c r="E1160" t="s">
        <v>192</v>
      </c>
      <c r="F1160" t="s">
        <v>230</v>
      </c>
    </row>
    <row r="1161" spans="1:6">
      <c r="A1161" t="s">
        <v>40</v>
      </c>
      <c r="B1161" t="s">
        <v>108</v>
      </c>
      <c r="C1161">
        <v>1.88</v>
      </c>
      <c r="D1161">
        <v>0.03</v>
      </c>
      <c r="E1161" t="s">
        <v>192</v>
      </c>
      <c r="F1161" t="s">
        <v>227</v>
      </c>
    </row>
    <row r="1162" spans="1:6">
      <c r="A1162" t="s">
        <v>68</v>
      </c>
      <c r="B1162" t="s">
        <v>98</v>
      </c>
      <c r="C1162">
        <v>1.87</v>
      </c>
      <c r="D1162">
        <v>0.01</v>
      </c>
      <c r="E1162" t="s">
        <v>231</v>
      </c>
      <c r="F1162" t="s">
        <v>215</v>
      </c>
    </row>
    <row r="1163" spans="1:6">
      <c r="A1163" t="s">
        <v>68</v>
      </c>
      <c r="B1163" t="s">
        <v>38</v>
      </c>
      <c r="C1163">
        <v>1.87</v>
      </c>
      <c r="D1163">
        <v>0.01</v>
      </c>
      <c r="E1163" t="s">
        <v>231</v>
      </c>
      <c r="F1163" t="s">
        <v>190</v>
      </c>
    </row>
    <row r="1164" spans="1:6">
      <c r="A1164" t="s">
        <v>68</v>
      </c>
      <c r="B1164" t="s">
        <v>46</v>
      </c>
      <c r="C1164">
        <v>1.87</v>
      </c>
      <c r="D1164">
        <v>0.01</v>
      </c>
      <c r="E1164" t="s">
        <v>231</v>
      </c>
      <c r="F1164" t="s">
        <v>170</v>
      </c>
    </row>
    <row r="1165" spans="1:6">
      <c r="A1165" t="s">
        <v>68</v>
      </c>
      <c r="B1165" t="s">
        <v>30</v>
      </c>
      <c r="C1165">
        <v>1.87</v>
      </c>
      <c r="D1165">
        <v>0.01</v>
      </c>
      <c r="E1165" t="s">
        <v>231</v>
      </c>
      <c r="F1165" t="s">
        <v>210</v>
      </c>
    </row>
    <row r="1166" spans="1:6">
      <c r="A1166" t="s">
        <v>68</v>
      </c>
      <c r="B1166" t="s">
        <v>120</v>
      </c>
      <c r="C1166">
        <v>1.87</v>
      </c>
      <c r="D1166">
        <v>0.01</v>
      </c>
      <c r="E1166" t="s">
        <v>231</v>
      </c>
      <c r="F1166" t="s">
        <v>216</v>
      </c>
    </row>
    <row r="1167" spans="1:6">
      <c r="A1167" t="s">
        <v>68</v>
      </c>
      <c r="B1167" t="s">
        <v>96</v>
      </c>
      <c r="C1167">
        <v>1.87</v>
      </c>
      <c r="D1167">
        <v>0.01</v>
      </c>
      <c r="E1167" t="s">
        <v>231</v>
      </c>
      <c r="F1167" t="s">
        <v>237</v>
      </c>
    </row>
    <row r="1168" spans="1:6">
      <c r="A1168" t="s">
        <v>68</v>
      </c>
      <c r="B1168" t="s">
        <v>76</v>
      </c>
      <c r="C1168">
        <v>1.87</v>
      </c>
      <c r="D1168">
        <v>0.01</v>
      </c>
      <c r="E1168" t="s">
        <v>231</v>
      </c>
      <c r="F1168" t="s">
        <v>172</v>
      </c>
    </row>
    <row r="1169" spans="1:6">
      <c r="A1169" t="s">
        <v>68</v>
      </c>
      <c r="B1169" t="s">
        <v>94</v>
      </c>
      <c r="C1169">
        <v>1.87</v>
      </c>
      <c r="D1169">
        <v>0.01</v>
      </c>
      <c r="E1169" t="s">
        <v>231</v>
      </c>
      <c r="F1169" t="s">
        <v>168</v>
      </c>
    </row>
    <row r="1170" spans="1:6">
      <c r="A1170" t="s">
        <v>68</v>
      </c>
      <c r="B1170" t="s">
        <v>134</v>
      </c>
      <c r="C1170">
        <v>1.87</v>
      </c>
      <c r="D1170">
        <v>0.01</v>
      </c>
      <c r="E1170" t="s">
        <v>231</v>
      </c>
      <c r="F1170" t="s">
        <v>218</v>
      </c>
    </row>
    <row r="1171" spans="1:6">
      <c r="A1171" t="s">
        <v>68</v>
      </c>
      <c r="B1171" t="s">
        <v>62</v>
      </c>
      <c r="C1171">
        <v>1.87</v>
      </c>
      <c r="D1171">
        <v>0.01</v>
      </c>
      <c r="E1171" t="s">
        <v>231</v>
      </c>
      <c r="F1171" t="s">
        <v>176</v>
      </c>
    </row>
    <row r="1172" spans="1:6">
      <c r="A1172" t="s">
        <v>52</v>
      </c>
      <c r="B1172" t="s">
        <v>28</v>
      </c>
      <c r="C1172">
        <v>1.84</v>
      </c>
      <c r="D1172">
        <v>0.02</v>
      </c>
      <c r="E1172" t="s">
        <v>202</v>
      </c>
      <c r="F1172" t="s">
        <v>173</v>
      </c>
    </row>
    <row r="1173" spans="1:6">
      <c r="A1173" t="s">
        <v>52</v>
      </c>
      <c r="B1173" t="s">
        <v>40</v>
      </c>
      <c r="C1173">
        <v>1.84</v>
      </c>
      <c r="D1173">
        <v>0.02</v>
      </c>
      <c r="E1173" t="s">
        <v>202</v>
      </c>
      <c r="F1173" t="s">
        <v>192</v>
      </c>
    </row>
    <row r="1174" spans="1:6">
      <c r="A1174" t="s">
        <v>52</v>
      </c>
      <c r="B1174" t="s">
        <v>74</v>
      </c>
      <c r="C1174">
        <v>1.84</v>
      </c>
      <c r="D1174">
        <v>0.02</v>
      </c>
      <c r="E1174" t="s">
        <v>202</v>
      </c>
      <c r="F1174" t="s">
        <v>233</v>
      </c>
    </row>
    <row r="1175" spans="1:6">
      <c r="A1175" t="s">
        <v>30</v>
      </c>
      <c r="B1175" t="s">
        <v>42</v>
      </c>
      <c r="C1175">
        <v>1.82</v>
      </c>
      <c r="D1175">
        <v>0.05</v>
      </c>
      <c r="E1175" t="s">
        <v>213</v>
      </c>
      <c r="F1175" t="s">
        <v>194</v>
      </c>
    </row>
    <row r="1176" spans="1:6">
      <c r="A1176" t="s">
        <v>30</v>
      </c>
      <c r="B1176" t="s">
        <v>96</v>
      </c>
      <c r="C1176">
        <v>1.82</v>
      </c>
      <c r="D1176">
        <v>0.05</v>
      </c>
      <c r="E1176" t="s">
        <v>213</v>
      </c>
      <c r="F1176" t="s">
        <v>237</v>
      </c>
    </row>
    <row r="1177" spans="1:6">
      <c r="A1177" t="s">
        <v>102</v>
      </c>
      <c r="B1177" t="s">
        <v>38</v>
      </c>
      <c r="C1177">
        <v>1.82</v>
      </c>
      <c r="D1177">
        <v>0.01</v>
      </c>
      <c r="E1177" t="s">
        <v>226</v>
      </c>
      <c r="F1177" t="s">
        <v>190</v>
      </c>
    </row>
    <row r="1178" spans="1:6">
      <c r="A1178" t="s">
        <v>102</v>
      </c>
      <c r="B1178" t="s">
        <v>46</v>
      </c>
      <c r="C1178">
        <v>1.82</v>
      </c>
      <c r="D1178">
        <v>0.01</v>
      </c>
      <c r="E1178" t="s">
        <v>226</v>
      </c>
      <c r="F1178" t="s">
        <v>170</v>
      </c>
    </row>
    <row r="1179" spans="1:6">
      <c r="A1179" t="s">
        <v>102</v>
      </c>
      <c r="B1179" t="s">
        <v>52</v>
      </c>
      <c r="C1179">
        <v>1.82</v>
      </c>
      <c r="D1179">
        <v>0.01</v>
      </c>
      <c r="E1179" t="s">
        <v>226</v>
      </c>
      <c r="F1179" t="s">
        <v>202</v>
      </c>
    </row>
    <row r="1180" spans="1:6">
      <c r="A1180" t="s">
        <v>102</v>
      </c>
      <c r="B1180" t="s">
        <v>60</v>
      </c>
      <c r="C1180">
        <v>1.82</v>
      </c>
      <c r="D1180">
        <v>0.01</v>
      </c>
      <c r="E1180" t="s">
        <v>226</v>
      </c>
      <c r="F1180" t="s">
        <v>228</v>
      </c>
    </row>
    <row r="1181" spans="1:6">
      <c r="A1181" t="s">
        <v>102</v>
      </c>
      <c r="B1181" t="s">
        <v>22</v>
      </c>
      <c r="C1181">
        <v>1.82</v>
      </c>
      <c r="D1181">
        <v>0.01</v>
      </c>
      <c r="E1181" t="s">
        <v>226</v>
      </c>
      <c r="F1181" t="s">
        <v>197</v>
      </c>
    </row>
    <row r="1182" spans="1:6">
      <c r="A1182" t="s">
        <v>102</v>
      </c>
      <c r="B1182" t="s">
        <v>36</v>
      </c>
      <c r="C1182">
        <v>1.82</v>
      </c>
      <c r="D1182">
        <v>0.01</v>
      </c>
      <c r="E1182" t="s">
        <v>226</v>
      </c>
      <c r="F1182" t="s">
        <v>199</v>
      </c>
    </row>
    <row r="1183" spans="1:6">
      <c r="A1183" t="s">
        <v>102</v>
      </c>
      <c r="B1183" t="s">
        <v>56</v>
      </c>
      <c r="C1183">
        <v>1.82</v>
      </c>
      <c r="D1183">
        <v>0.01</v>
      </c>
      <c r="E1183" t="s">
        <v>226</v>
      </c>
      <c r="F1183" t="s">
        <v>230</v>
      </c>
    </row>
    <row r="1184" spans="1:6">
      <c r="A1184" t="s">
        <v>102</v>
      </c>
      <c r="B1184" t="s">
        <v>156</v>
      </c>
      <c r="C1184">
        <v>1.82</v>
      </c>
      <c r="D1184">
        <v>0.01</v>
      </c>
      <c r="E1184" t="s">
        <v>226</v>
      </c>
      <c r="F1184" t="s">
        <v>235</v>
      </c>
    </row>
    <row r="1185" spans="1:6">
      <c r="A1185" t="s">
        <v>102</v>
      </c>
      <c r="B1185" t="s">
        <v>110</v>
      </c>
      <c r="C1185">
        <v>1.82</v>
      </c>
      <c r="D1185">
        <v>0.01</v>
      </c>
      <c r="E1185" t="s">
        <v>226</v>
      </c>
      <c r="F1185" t="s">
        <v>183</v>
      </c>
    </row>
    <row r="1186" spans="1:6">
      <c r="A1186" t="s">
        <v>102</v>
      </c>
      <c r="B1186" t="s">
        <v>62</v>
      </c>
      <c r="C1186">
        <v>1.82</v>
      </c>
      <c r="D1186">
        <v>0.01</v>
      </c>
      <c r="E1186" t="s">
        <v>226</v>
      </c>
      <c r="F1186" t="s">
        <v>176</v>
      </c>
    </row>
    <row r="1187" spans="1:6">
      <c r="A1187" t="s">
        <v>102</v>
      </c>
      <c r="B1187" t="s">
        <v>104</v>
      </c>
      <c r="C1187">
        <v>1.82</v>
      </c>
      <c r="D1187">
        <v>0.01</v>
      </c>
      <c r="E1187" t="s">
        <v>226</v>
      </c>
      <c r="F1187" t="s">
        <v>209</v>
      </c>
    </row>
    <row r="1188" spans="1:6">
      <c r="A1188" t="s">
        <v>102</v>
      </c>
      <c r="B1188" t="s">
        <v>74</v>
      </c>
      <c r="C1188">
        <v>1.82</v>
      </c>
      <c r="D1188">
        <v>0.01</v>
      </c>
      <c r="E1188" t="s">
        <v>226</v>
      </c>
      <c r="F1188" t="s">
        <v>233</v>
      </c>
    </row>
    <row r="1189" spans="1:6">
      <c r="A1189" t="s">
        <v>36</v>
      </c>
      <c r="B1189" t="s">
        <v>89</v>
      </c>
      <c r="C1189">
        <v>1.81</v>
      </c>
      <c r="D1189">
        <v>0.03</v>
      </c>
      <c r="E1189" t="s">
        <v>199</v>
      </c>
      <c r="F1189" t="s">
        <v>177</v>
      </c>
    </row>
    <row r="1190" spans="1:6">
      <c r="A1190" t="s">
        <v>100</v>
      </c>
      <c r="B1190" t="s">
        <v>38</v>
      </c>
      <c r="C1190">
        <v>1.79</v>
      </c>
      <c r="D1190">
        <v>0.01</v>
      </c>
      <c r="E1190" t="s">
        <v>203</v>
      </c>
      <c r="F1190" t="s">
        <v>190</v>
      </c>
    </row>
    <row r="1191" spans="1:6">
      <c r="A1191" t="s">
        <v>100</v>
      </c>
      <c r="B1191" t="s">
        <v>52</v>
      </c>
      <c r="C1191">
        <v>1.79</v>
      </c>
      <c r="D1191">
        <v>0.01</v>
      </c>
      <c r="E1191" t="s">
        <v>203</v>
      </c>
      <c r="F1191" t="s">
        <v>202</v>
      </c>
    </row>
    <row r="1192" spans="1:6">
      <c r="A1192" t="s">
        <v>100</v>
      </c>
      <c r="B1192" t="s">
        <v>72</v>
      </c>
      <c r="C1192">
        <v>1.79</v>
      </c>
      <c r="D1192">
        <v>0.01</v>
      </c>
      <c r="E1192" t="s">
        <v>203</v>
      </c>
      <c r="F1192" t="s">
        <v>205</v>
      </c>
    </row>
    <row r="1193" spans="1:6">
      <c r="A1193" t="s">
        <v>100</v>
      </c>
      <c r="B1193" t="s">
        <v>80</v>
      </c>
      <c r="C1193">
        <v>1.79</v>
      </c>
      <c r="D1193">
        <v>0.01</v>
      </c>
      <c r="E1193" t="s">
        <v>203</v>
      </c>
      <c r="F1193" t="s">
        <v>207</v>
      </c>
    </row>
    <row r="1194" spans="1:6">
      <c r="A1194" t="s">
        <v>100</v>
      </c>
      <c r="B1194" t="s">
        <v>80</v>
      </c>
      <c r="C1194">
        <v>1.79</v>
      </c>
      <c r="D1194">
        <v>0.01</v>
      </c>
      <c r="E1194" t="s">
        <v>203</v>
      </c>
      <c r="F1194" t="s">
        <v>185</v>
      </c>
    </row>
    <row r="1195" spans="1:6">
      <c r="A1195" t="s">
        <v>100</v>
      </c>
      <c r="B1195" t="s">
        <v>122</v>
      </c>
      <c r="C1195">
        <v>1.79</v>
      </c>
      <c r="D1195">
        <v>0.01</v>
      </c>
      <c r="E1195" t="s">
        <v>203</v>
      </c>
      <c r="F1195" t="s">
        <v>206</v>
      </c>
    </row>
    <row r="1196" spans="1:6">
      <c r="A1196" t="s">
        <v>100</v>
      </c>
      <c r="B1196" t="s">
        <v>84</v>
      </c>
      <c r="C1196">
        <v>1.79</v>
      </c>
      <c r="D1196">
        <v>0.01</v>
      </c>
      <c r="E1196" t="s">
        <v>203</v>
      </c>
      <c r="F1196" t="s">
        <v>180</v>
      </c>
    </row>
    <row r="1197" spans="1:6">
      <c r="A1197" t="s">
        <v>100</v>
      </c>
      <c r="B1197" t="s">
        <v>26</v>
      </c>
      <c r="C1197">
        <v>1.79</v>
      </c>
      <c r="D1197">
        <v>0.01</v>
      </c>
      <c r="E1197" t="s">
        <v>203</v>
      </c>
      <c r="F1197" t="s">
        <v>188</v>
      </c>
    </row>
    <row r="1198" spans="1:6">
      <c r="A1198" t="s">
        <v>100</v>
      </c>
      <c r="B1198" t="s">
        <v>24</v>
      </c>
      <c r="C1198">
        <v>1.79</v>
      </c>
      <c r="D1198">
        <v>0.01</v>
      </c>
      <c r="E1198" t="s">
        <v>203</v>
      </c>
      <c r="F1198" t="s">
        <v>193</v>
      </c>
    </row>
    <row r="1199" spans="1:6">
      <c r="A1199" t="s">
        <v>100</v>
      </c>
      <c r="B1199" t="s">
        <v>58</v>
      </c>
      <c r="C1199">
        <v>1.79</v>
      </c>
      <c r="D1199">
        <v>0.01</v>
      </c>
      <c r="E1199" t="s">
        <v>203</v>
      </c>
      <c r="F1199" t="s">
        <v>191</v>
      </c>
    </row>
    <row r="1200" spans="1:6">
      <c r="A1200" t="s">
        <v>100</v>
      </c>
      <c r="B1200" t="s">
        <v>86</v>
      </c>
      <c r="C1200">
        <v>1.79</v>
      </c>
      <c r="D1200">
        <v>0.01</v>
      </c>
      <c r="E1200" t="s">
        <v>203</v>
      </c>
      <c r="F1200" t="s">
        <v>204</v>
      </c>
    </row>
    <row r="1201" spans="1:6">
      <c r="A1201" t="s">
        <v>100</v>
      </c>
      <c r="B1201" t="s">
        <v>66</v>
      </c>
      <c r="C1201">
        <v>1.79</v>
      </c>
      <c r="D1201">
        <v>0.01</v>
      </c>
      <c r="E1201" t="s">
        <v>203</v>
      </c>
      <c r="F1201" t="s">
        <v>186</v>
      </c>
    </row>
    <row r="1202" spans="1:6">
      <c r="A1202" t="s">
        <v>60</v>
      </c>
      <c r="B1202" t="s">
        <v>116</v>
      </c>
      <c r="C1202">
        <v>1.78</v>
      </c>
      <c r="D1202">
        <v>0.02</v>
      </c>
      <c r="E1202" t="s">
        <v>228</v>
      </c>
      <c r="F1202" t="s">
        <v>220</v>
      </c>
    </row>
    <row r="1203" spans="1:6">
      <c r="A1203" t="s">
        <v>60</v>
      </c>
      <c r="B1203" t="s">
        <v>24</v>
      </c>
      <c r="C1203">
        <v>1.78</v>
      </c>
      <c r="D1203">
        <v>0.02</v>
      </c>
      <c r="E1203" t="s">
        <v>228</v>
      </c>
      <c r="F1203" t="s">
        <v>193</v>
      </c>
    </row>
    <row r="1204" spans="1:6">
      <c r="A1204" t="s">
        <v>60</v>
      </c>
      <c r="B1204" t="s">
        <v>32</v>
      </c>
      <c r="C1204">
        <v>1.78</v>
      </c>
      <c r="D1204">
        <v>0.02</v>
      </c>
      <c r="E1204" t="s">
        <v>228</v>
      </c>
      <c r="F1204" t="s">
        <v>212</v>
      </c>
    </row>
    <row r="1205" spans="1:6">
      <c r="A1205" t="s">
        <v>32</v>
      </c>
      <c r="B1205" t="s">
        <v>56</v>
      </c>
      <c r="C1205">
        <v>1.78</v>
      </c>
      <c r="D1205">
        <v>0.04</v>
      </c>
      <c r="E1205" t="s">
        <v>212</v>
      </c>
      <c r="F1205" t="s">
        <v>230</v>
      </c>
    </row>
    <row r="1206" spans="1:6">
      <c r="A1206" t="s">
        <v>44</v>
      </c>
      <c r="B1206" t="s">
        <v>74</v>
      </c>
      <c r="C1206">
        <v>1.77</v>
      </c>
      <c r="D1206">
        <v>0.03</v>
      </c>
      <c r="E1206" t="s">
        <v>182</v>
      </c>
      <c r="F1206" t="s">
        <v>233</v>
      </c>
    </row>
    <row r="1207" spans="1:6">
      <c r="A1207" t="s">
        <v>16</v>
      </c>
      <c r="B1207" t="s">
        <v>42</v>
      </c>
      <c r="C1207">
        <v>1.76</v>
      </c>
      <c r="D1207">
        <v>0.08</v>
      </c>
      <c r="E1207" t="s">
        <v>189</v>
      </c>
      <c r="F1207" t="s">
        <v>194</v>
      </c>
    </row>
    <row r="1208" spans="1:6">
      <c r="A1208" t="s">
        <v>16</v>
      </c>
      <c r="B1208" t="s">
        <v>40</v>
      </c>
      <c r="C1208">
        <v>1.76</v>
      </c>
      <c r="D1208">
        <v>0.08</v>
      </c>
      <c r="E1208" t="s">
        <v>189</v>
      </c>
      <c r="F1208" t="s">
        <v>192</v>
      </c>
    </row>
    <row r="1209" spans="1:6">
      <c r="A1209" t="s">
        <v>16</v>
      </c>
      <c r="B1209" t="s">
        <v>62</v>
      </c>
      <c r="C1209">
        <v>1.76</v>
      </c>
      <c r="D1209">
        <v>0.08</v>
      </c>
      <c r="E1209" t="s">
        <v>189</v>
      </c>
      <c r="F1209" t="s">
        <v>176</v>
      </c>
    </row>
    <row r="1210" spans="1:6">
      <c r="A1210" t="s">
        <v>46</v>
      </c>
      <c r="B1210" t="s">
        <v>64</v>
      </c>
      <c r="C1210">
        <v>1.75</v>
      </c>
      <c r="D1210">
        <v>0.02</v>
      </c>
      <c r="E1210" t="s">
        <v>170</v>
      </c>
      <c r="F1210" t="s">
        <v>229</v>
      </c>
    </row>
    <row r="1211" spans="1:6">
      <c r="A1211" t="s">
        <v>46</v>
      </c>
      <c r="B1211" t="s">
        <v>110</v>
      </c>
      <c r="C1211">
        <v>1.75</v>
      </c>
      <c r="D1211">
        <v>0.02</v>
      </c>
      <c r="E1211" t="s">
        <v>170</v>
      </c>
      <c r="F1211" t="s">
        <v>183</v>
      </c>
    </row>
    <row r="1212" spans="1:6">
      <c r="A1212" t="s">
        <v>46</v>
      </c>
      <c r="B1212" t="s">
        <v>58</v>
      </c>
      <c r="C1212">
        <v>1.75</v>
      </c>
      <c r="D1212">
        <v>0.02</v>
      </c>
      <c r="E1212" t="s">
        <v>170</v>
      </c>
      <c r="F1212" t="s">
        <v>191</v>
      </c>
    </row>
    <row r="1213" spans="1:6">
      <c r="A1213" t="s">
        <v>46</v>
      </c>
      <c r="B1213" t="s">
        <v>66</v>
      </c>
      <c r="C1213">
        <v>1.75</v>
      </c>
      <c r="D1213">
        <v>0.02</v>
      </c>
      <c r="E1213" t="s">
        <v>170</v>
      </c>
      <c r="F1213" t="s">
        <v>186</v>
      </c>
    </row>
    <row r="1214" spans="1:6">
      <c r="A1214" t="s">
        <v>34</v>
      </c>
      <c r="B1214" t="s">
        <v>16</v>
      </c>
      <c r="C1214">
        <v>1.73</v>
      </c>
      <c r="D1214">
        <v>0.03</v>
      </c>
      <c r="E1214" t="s">
        <v>198</v>
      </c>
      <c r="F1214" t="s">
        <v>189</v>
      </c>
    </row>
    <row r="1215" spans="1:6">
      <c r="A1215" t="s">
        <v>34</v>
      </c>
      <c r="B1215" t="s">
        <v>20</v>
      </c>
      <c r="C1215">
        <v>1.73</v>
      </c>
      <c r="D1215">
        <v>0.03</v>
      </c>
      <c r="E1215" t="s">
        <v>198</v>
      </c>
      <c r="F1215" t="s">
        <v>181</v>
      </c>
    </row>
    <row r="1216" spans="1:6">
      <c r="A1216" t="s">
        <v>34</v>
      </c>
      <c r="B1216" t="s">
        <v>82</v>
      </c>
      <c r="C1216">
        <v>1.73</v>
      </c>
      <c r="D1216">
        <v>0.03</v>
      </c>
      <c r="E1216" t="s">
        <v>198</v>
      </c>
      <c r="F1216" t="s">
        <v>222</v>
      </c>
    </row>
    <row r="1217" spans="1:6">
      <c r="A1217" t="s">
        <v>34</v>
      </c>
      <c r="B1217" t="s">
        <v>89</v>
      </c>
      <c r="C1217">
        <v>1.73</v>
      </c>
      <c r="D1217">
        <v>0.03</v>
      </c>
      <c r="E1217" t="s">
        <v>198</v>
      </c>
      <c r="F1217" t="s">
        <v>177</v>
      </c>
    </row>
    <row r="1218" spans="1:6">
      <c r="A1218" t="s">
        <v>18</v>
      </c>
      <c r="B1218" t="s">
        <v>38</v>
      </c>
      <c r="C1218">
        <v>1.73</v>
      </c>
      <c r="D1218">
        <v>0.05</v>
      </c>
      <c r="E1218" t="s">
        <v>175</v>
      </c>
      <c r="F1218" t="s">
        <v>190</v>
      </c>
    </row>
    <row r="1219" spans="1:6">
      <c r="A1219" t="s">
        <v>18</v>
      </c>
      <c r="B1219" t="s">
        <v>76</v>
      </c>
      <c r="C1219">
        <v>1.73</v>
      </c>
      <c r="D1219">
        <v>0.05</v>
      </c>
      <c r="E1219" t="s">
        <v>175</v>
      </c>
      <c r="F1219" t="s">
        <v>172</v>
      </c>
    </row>
    <row r="1220" spans="1:6">
      <c r="A1220" t="s">
        <v>20</v>
      </c>
      <c r="B1220" t="s">
        <v>40</v>
      </c>
      <c r="C1220">
        <v>1.71</v>
      </c>
      <c r="D1220">
        <v>0.05</v>
      </c>
      <c r="E1220" t="s">
        <v>181</v>
      </c>
      <c r="F1220" t="s">
        <v>192</v>
      </c>
    </row>
    <row r="1221" spans="1:6">
      <c r="A1221" t="s">
        <v>70</v>
      </c>
      <c r="B1221" t="s">
        <v>38</v>
      </c>
      <c r="C1221">
        <v>1.71</v>
      </c>
      <c r="D1221">
        <v>0.01</v>
      </c>
      <c r="E1221" t="s">
        <v>208</v>
      </c>
      <c r="F1221" t="s">
        <v>190</v>
      </c>
    </row>
    <row r="1222" spans="1:6">
      <c r="A1222" t="s">
        <v>70</v>
      </c>
      <c r="B1222" t="s">
        <v>52</v>
      </c>
      <c r="C1222">
        <v>1.71</v>
      </c>
      <c r="D1222">
        <v>0.01</v>
      </c>
      <c r="E1222" t="s">
        <v>208</v>
      </c>
      <c r="F1222" t="s">
        <v>202</v>
      </c>
    </row>
    <row r="1223" spans="1:6">
      <c r="A1223" t="s">
        <v>70</v>
      </c>
      <c r="B1223" t="s">
        <v>112</v>
      </c>
      <c r="C1223">
        <v>1.71</v>
      </c>
      <c r="D1223">
        <v>0.01</v>
      </c>
      <c r="E1223" t="s">
        <v>208</v>
      </c>
      <c r="F1223" t="s">
        <v>236</v>
      </c>
    </row>
    <row r="1224" spans="1:6">
      <c r="A1224" t="s">
        <v>70</v>
      </c>
      <c r="B1224" t="s">
        <v>48</v>
      </c>
      <c r="C1224">
        <v>1.71</v>
      </c>
      <c r="D1224">
        <v>0.01</v>
      </c>
      <c r="E1224" t="s">
        <v>208</v>
      </c>
      <c r="F1224" t="s">
        <v>196</v>
      </c>
    </row>
    <row r="1225" spans="1:6">
      <c r="A1225" t="s">
        <v>70</v>
      </c>
      <c r="B1225" t="s">
        <v>92</v>
      </c>
      <c r="C1225">
        <v>1.71</v>
      </c>
      <c r="D1225">
        <v>0.01</v>
      </c>
      <c r="E1225" t="s">
        <v>208</v>
      </c>
      <c r="F1225" t="s">
        <v>234</v>
      </c>
    </row>
    <row r="1226" spans="1:6">
      <c r="A1226" t="s">
        <v>70</v>
      </c>
      <c r="B1226" t="s">
        <v>44</v>
      </c>
      <c r="C1226">
        <v>1.71</v>
      </c>
      <c r="D1226">
        <v>0.01</v>
      </c>
      <c r="E1226" t="s">
        <v>208</v>
      </c>
      <c r="F1226" t="s">
        <v>182</v>
      </c>
    </row>
    <row r="1227" spans="1:6">
      <c r="A1227" t="s">
        <v>70</v>
      </c>
      <c r="B1227" t="s">
        <v>32</v>
      </c>
      <c r="C1227">
        <v>1.71</v>
      </c>
      <c r="D1227">
        <v>0.01</v>
      </c>
      <c r="E1227" t="s">
        <v>208</v>
      </c>
      <c r="F1227" t="s">
        <v>212</v>
      </c>
    </row>
    <row r="1228" spans="1:6">
      <c r="A1228" t="s">
        <v>70</v>
      </c>
      <c r="B1228" t="s">
        <v>100</v>
      </c>
      <c r="C1228">
        <v>1.71</v>
      </c>
      <c r="D1228">
        <v>0.01</v>
      </c>
      <c r="E1228" t="s">
        <v>208</v>
      </c>
      <c r="F1228" t="s">
        <v>203</v>
      </c>
    </row>
    <row r="1229" spans="1:6">
      <c r="A1229" t="s">
        <v>28</v>
      </c>
      <c r="B1229" t="s">
        <v>46</v>
      </c>
      <c r="C1229">
        <v>1.69</v>
      </c>
      <c r="D1229">
        <v>0.04</v>
      </c>
      <c r="E1229" t="s">
        <v>173</v>
      </c>
      <c r="F1229" t="s">
        <v>170</v>
      </c>
    </row>
    <row r="1230" spans="1:6">
      <c r="A1230" t="s">
        <v>98</v>
      </c>
      <c r="B1230" t="s">
        <v>116</v>
      </c>
      <c r="C1230">
        <v>1.67</v>
      </c>
      <c r="D1230">
        <v>0.01</v>
      </c>
      <c r="E1230" t="s">
        <v>215</v>
      </c>
      <c r="F1230" t="s">
        <v>220</v>
      </c>
    </row>
    <row r="1231" spans="1:6">
      <c r="A1231" t="s">
        <v>98</v>
      </c>
      <c r="B1231" t="s">
        <v>26</v>
      </c>
      <c r="C1231">
        <v>1.67</v>
      </c>
      <c r="D1231">
        <v>0.01</v>
      </c>
      <c r="E1231" t="s">
        <v>215</v>
      </c>
      <c r="F1231" t="s">
        <v>188</v>
      </c>
    </row>
    <row r="1232" spans="1:6">
      <c r="A1232" t="s">
        <v>98</v>
      </c>
      <c r="B1232" t="s">
        <v>36</v>
      </c>
      <c r="C1232">
        <v>1.67</v>
      </c>
      <c r="D1232">
        <v>0.01</v>
      </c>
      <c r="E1232" t="s">
        <v>215</v>
      </c>
      <c r="F1232" t="s">
        <v>199</v>
      </c>
    </row>
    <row r="1233" spans="1:6">
      <c r="A1233" t="s">
        <v>98</v>
      </c>
      <c r="B1233" t="s">
        <v>130</v>
      </c>
      <c r="C1233">
        <v>1.67</v>
      </c>
      <c r="D1233">
        <v>0.01</v>
      </c>
      <c r="E1233" t="s">
        <v>215</v>
      </c>
      <c r="F1233" t="s">
        <v>217</v>
      </c>
    </row>
    <row r="1234" spans="1:6">
      <c r="A1234" t="s">
        <v>98</v>
      </c>
      <c r="B1234" t="s">
        <v>64</v>
      </c>
      <c r="C1234">
        <v>1.67</v>
      </c>
      <c r="D1234">
        <v>0.01</v>
      </c>
      <c r="E1234" t="s">
        <v>215</v>
      </c>
      <c r="F1234" t="s">
        <v>229</v>
      </c>
    </row>
    <row r="1235" spans="1:6">
      <c r="A1235" t="s">
        <v>98</v>
      </c>
      <c r="B1235" t="s">
        <v>114</v>
      </c>
      <c r="C1235">
        <v>1.67</v>
      </c>
      <c r="D1235">
        <v>0.01</v>
      </c>
      <c r="E1235" t="s">
        <v>215</v>
      </c>
      <c r="F1235" t="s">
        <v>221</v>
      </c>
    </row>
    <row r="1236" spans="1:6">
      <c r="A1236" t="s">
        <v>98</v>
      </c>
      <c r="B1236" t="s">
        <v>70</v>
      </c>
      <c r="C1236">
        <v>1.67</v>
      </c>
      <c r="D1236">
        <v>0.01</v>
      </c>
      <c r="E1236" t="s">
        <v>215</v>
      </c>
      <c r="F1236" t="s">
        <v>208</v>
      </c>
    </row>
    <row r="1237" spans="1:6">
      <c r="A1237" t="s">
        <v>98</v>
      </c>
      <c r="B1237" t="s">
        <v>156</v>
      </c>
      <c r="C1237">
        <v>1.67</v>
      </c>
      <c r="D1237">
        <v>0.01</v>
      </c>
      <c r="E1237" t="s">
        <v>215</v>
      </c>
      <c r="F1237" t="s">
        <v>235</v>
      </c>
    </row>
    <row r="1238" spans="1:6">
      <c r="A1238" t="s">
        <v>98</v>
      </c>
      <c r="B1238" t="s">
        <v>108</v>
      </c>
      <c r="C1238">
        <v>1.67</v>
      </c>
      <c r="D1238">
        <v>0.01</v>
      </c>
      <c r="E1238" t="s">
        <v>215</v>
      </c>
      <c r="F1238" t="s">
        <v>227</v>
      </c>
    </row>
    <row r="1239" spans="1:6">
      <c r="A1239" t="s">
        <v>98</v>
      </c>
      <c r="B1239" t="s">
        <v>40</v>
      </c>
      <c r="C1239">
        <v>1.67</v>
      </c>
      <c r="D1239">
        <v>0.01</v>
      </c>
      <c r="E1239" t="s">
        <v>215</v>
      </c>
      <c r="F1239" t="s">
        <v>192</v>
      </c>
    </row>
    <row r="1240" spans="1:6">
      <c r="A1240" t="s">
        <v>98</v>
      </c>
      <c r="B1240" t="s">
        <v>24</v>
      </c>
      <c r="C1240">
        <v>1.67</v>
      </c>
      <c r="D1240">
        <v>0.01</v>
      </c>
      <c r="E1240" t="s">
        <v>215</v>
      </c>
      <c r="F1240" t="s">
        <v>193</v>
      </c>
    </row>
    <row r="1241" spans="1:6">
      <c r="A1241" t="s">
        <v>98</v>
      </c>
      <c r="B1241" t="s">
        <v>58</v>
      </c>
      <c r="C1241">
        <v>1.67</v>
      </c>
      <c r="D1241">
        <v>0.01</v>
      </c>
      <c r="E1241" t="s">
        <v>215</v>
      </c>
      <c r="F1241" t="s">
        <v>191</v>
      </c>
    </row>
    <row r="1242" spans="1:6">
      <c r="A1242" t="s">
        <v>98</v>
      </c>
      <c r="B1242" t="s">
        <v>50</v>
      </c>
      <c r="C1242">
        <v>1.67</v>
      </c>
      <c r="D1242">
        <v>0.01</v>
      </c>
      <c r="E1242" t="s">
        <v>215</v>
      </c>
      <c r="F1242" t="s">
        <v>174</v>
      </c>
    </row>
    <row r="1243" spans="1:6">
      <c r="A1243" t="s">
        <v>98</v>
      </c>
      <c r="B1243" t="s">
        <v>32</v>
      </c>
      <c r="C1243">
        <v>1.67</v>
      </c>
      <c r="D1243">
        <v>0.01</v>
      </c>
      <c r="E1243" t="s">
        <v>215</v>
      </c>
      <c r="F1243" t="s">
        <v>212</v>
      </c>
    </row>
    <row r="1244" spans="1:6">
      <c r="A1244" t="s">
        <v>66</v>
      </c>
      <c r="B1244" t="s">
        <v>78</v>
      </c>
      <c r="C1244">
        <v>1.64</v>
      </c>
      <c r="D1244">
        <v>0.01</v>
      </c>
      <c r="E1244" t="s">
        <v>186</v>
      </c>
      <c r="F1244" t="s">
        <v>178</v>
      </c>
    </row>
    <row r="1245" spans="1:6">
      <c r="A1245" t="s">
        <v>66</v>
      </c>
      <c r="B1245" t="s">
        <v>102</v>
      </c>
      <c r="C1245">
        <v>1.64</v>
      </c>
      <c r="D1245">
        <v>0.01</v>
      </c>
      <c r="E1245" t="s">
        <v>186</v>
      </c>
      <c r="F1245" t="s">
        <v>226</v>
      </c>
    </row>
    <row r="1246" spans="1:6">
      <c r="A1246" t="s">
        <v>66</v>
      </c>
      <c r="B1246" t="s">
        <v>134</v>
      </c>
      <c r="C1246">
        <v>1.64</v>
      </c>
      <c r="D1246">
        <v>0.01</v>
      </c>
      <c r="E1246" t="s">
        <v>186</v>
      </c>
      <c r="F1246" t="s">
        <v>218</v>
      </c>
    </row>
    <row r="1247" spans="1:6">
      <c r="A1247" t="s">
        <v>66</v>
      </c>
      <c r="B1247" t="s">
        <v>74</v>
      </c>
      <c r="C1247">
        <v>1.64</v>
      </c>
      <c r="D1247">
        <v>0.01</v>
      </c>
      <c r="E1247" t="s">
        <v>186</v>
      </c>
      <c r="F1247" t="s">
        <v>233</v>
      </c>
    </row>
    <row r="1248" spans="1:6">
      <c r="A1248" t="s">
        <v>66</v>
      </c>
      <c r="B1248" t="s">
        <v>58</v>
      </c>
      <c r="C1248">
        <v>1.64</v>
      </c>
      <c r="D1248">
        <v>0.01</v>
      </c>
      <c r="E1248" t="s">
        <v>186</v>
      </c>
      <c r="F1248" t="s">
        <v>191</v>
      </c>
    </row>
    <row r="1249" spans="1:6">
      <c r="A1249" t="s">
        <v>56</v>
      </c>
      <c r="B1249" t="s">
        <v>98</v>
      </c>
      <c r="C1249">
        <v>1.63</v>
      </c>
      <c r="D1249">
        <v>0.01</v>
      </c>
      <c r="E1249" t="s">
        <v>230</v>
      </c>
      <c r="F1249" t="s">
        <v>215</v>
      </c>
    </row>
    <row r="1250" spans="1:6">
      <c r="A1250" t="s">
        <v>56</v>
      </c>
      <c r="B1250" t="s">
        <v>46</v>
      </c>
      <c r="C1250">
        <v>1.63</v>
      </c>
      <c r="D1250">
        <v>0.01</v>
      </c>
      <c r="E1250" t="s">
        <v>230</v>
      </c>
      <c r="F1250" t="s">
        <v>170</v>
      </c>
    </row>
    <row r="1251" spans="1:6">
      <c r="A1251" t="s">
        <v>56</v>
      </c>
      <c r="B1251" t="s">
        <v>34</v>
      </c>
      <c r="C1251">
        <v>1.63</v>
      </c>
      <c r="D1251">
        <v>0.01</v>
      </c>
      <c r="E1251" t="s">
        <v>230</v>
      </c>
      <c r="F1251" t="s">
        <v>198</v>
      </c>
    </row>
    <row r="1252" spans="1:6">
      <c r="A1252" t="s">
        <v>56</v>
      </c>
      <c r="B1252" t="s">
        <v>76</v>
      </c>
      <c r="C1252">
        <v>1.63</v>
      </c>
      <c r="D1252">
        <v>0.01</v>
      </c>
      <c r="E1252" t="s">
        <v>230</v>
      </c>
      <c r="F1252" t="s">
        <v>172</v>
      </c>
    </row>
    <row r="1253" spans="1:6">
      <c r="A1253" t="s">
        <v>56</v>
      </c>
      <c r="B1253" t="s">
        <v>44</v>
      </c>
      <c r="C1253">
        <v>1.63</v>
      </c>
      <c r="D1253">
        <v>0.01</v>
      </c>
      <c r="E1253" t="s">
        <v>230</v>
      </c>
      <c r="F1253" t="s">
        <v>182</v>
      </c>
    </row>
    <row r="1254" spans="1:6">
      <c r="A1254" t="s">
        <v>24</v>
      </c>
      <c r="B1254" t="s">
        <v>116</v>
      </c>
      <c r="C1254">
        <v>1.63</v>
      </c>
      <c r="D1254">
        <v>0.04</v>
      </c>
      <c r="E1254" t="s">
        <v>193</v>
      </c>
      <c r="F1254" t="s">
        <v>220</v>
      </c>
    </row>
    <row r="1255" spans="1:6">
      <c r="A1255" t="s">
        <v>24</v>
      </c>
      <c r="B1255" t="s">
        <v>48</v>
      </c>
      <c r="C1255">
        <v>1.63</v>
      </c>
      <c r="D1255">
        <v>0.04</v>
      </c>
      <c r="E1255" t="s">
        <v>193</v>
      </c>
      <c r="F1255" t="s">
        <v>196</v>
      </c>
    </row>
    <row r="1256" spans="1:6">
      <c r="A1256" t="s">
        <v>24</v>
      </c>
      <c r="B1256" t="s">
        <v>44</v>
      </c>
      <c r="C1256">
        <v>1.63</v>
      </c>
      <c r="D1256">
        <v>0.04</v>
      </c>
      <c r="E1256" t="s">
        <v>193</v>
      </c>
      <c r="F1256" t="s">
        <v>182</v>
      </c>
    </row>
    <row r="1257" spans="1:6">
      <c r="A1257" t="s">
        <v>22</v>
      </c>
      <c r="B1257" t="s">
        <v>60</v>
      </c>
      <c r="C1257">
        <v>1.62</v>
      </c>
      <c r="D1257">
        <v>0.04</v>
      </c>
      <c r="E1257" t="s">
        <v>197</v>
      </c>
      <c r="F1257" t="s">
        <v>228</v>
      </c>
    </row>
    <row r="1258" spans="1:6">
      <c r="A1258" t="s">
        <v>22</v>
      </c>
      <c r="B1258" t="s">
        <v>42</v>
      </c>
      <c r="C1258">
        <v>1.62</v>
      </c>
      <c r="D1258">
        <v>0.04</v>
      </c>
      <c r="E1258" t="s">
        <v>197</v>
      </c>
      <c r="F1258" t="s">
        <v>194</v>
      </c>
    </row>
    <row r="1259" spans="1:6">
      <c r="A1259" t="s">
        <v>22</v>
      </c>
      <c r="B1259" t="s">
        <v>44</v>
      </c>
      <c r="C1259">
        <v>1.62</v>
      </c>
      <c r="D1259">
        <v>0.04</v>
      </c>
      <c r="E1259" t="s">
        <v>197</v>
      </c>
      <c r="F1259" t="s">
        <v>182</v>
      </c>
    </row>
    <row r="1260" spans="1:6">
      <c r="A1260" t="s">
        <v>22</v>
      </c>
      <c r="B1260" t="s">
        <v>50</v>
      </c>
      <c r="C1260">
        <v>1.62</v>
      </c>
      <c r="D1260">
        <v>0.04</v>
      </c>
      <c r="E1260" t="s">
        <v>197</v>
      </c>
      <c r="F1260" t="s">
        <v>174</v>
      </c>
    </row>
    <row r="1261" spans="1:6">
      <c r="A1261" t="s">
        <v>38</v>
      </c>
      <c r="B1261" t="s">
        <v>58</v>
      </c>
      <c r="C1261">
        <v>1.61</v>
      </c>
      <c r="D1261">
        <v>0.04</v>
      </c>
      <c r="E1261" t="s">
        <v>190</v>
      </c>
      <c r="F1261" t="s">
        <v>191</v>
      </c>
    </row>
    <row r="1262" spans="1:6">
      <c r="A1262" t="s">
        <v>48</v>
      </c>
      <c r="B1262" t="s">
        <v>28</v>
      </c>
      <c r="C1262">
        <v>1.6</v>
      </c>
      <c r="D1262">
        <v>0.02</v>
      </c>
      <c r="E1262" t="s">
        <v>196</v>
      </c>
      <c r="F1262" t="s">
        <v>173</v>
      </c>
    </row>
    <row r="1263" spans="1:6">
      <c r="A1263" t="s">
        <v>48</v>
      </c>
      <c r="B1263" t="s">
        <v>106</v>
      </c>
      <c r="C1263">
        <v>1.6</v>
      </c>
      <c r="D1263">
        <v>0.02</v>
      </c>
      <c r="E1263" t="s">
        <v>196</v>
      </c>
      <c r="F1263" t="s">
        <v>225</v>
      </c>
    </row>
    <row r="1264" spans="1:6">
      <c r="A1264" t="s">
        <v>48</v>
      </c>
      <c r="B1264" t="s">
        <v>100</v>
      </c>
      <c r="C1264">
        <v>1.6</v>
      </c>
      <c r="D1264">
        <v>0.02</v>
      </c>
      <c r="E1264" t="s">
        <v>196</v>
      </c>
      <c r="F1264" t="s">
        <v>203</v>
      </c>
    </row>
    <row r="1265" spans="1:6">
      <c r="A1265" t="s">
        <v>48</v>
      </c>
      <c r="B1265" t="s">
        <v>89</v>
      </c>
      <c r="C1265">
        <v>1.6</v>
      </c>
      <c r="D1265">
        <v>0.02</v>
      </c>
      <c r="E1265" t="s">
        <v>196</v>
      </c>
      <c r="F1265" t="s">
        <v>177</v>
      </c>
    </row>
    <row r="1266" spans="1:6">
      <c r="A1266" t="s">
        <v>26</v>
      </c>
      <c r="B1266" t="s">
        <v>152</v>
      </c>
      <c r="C1266">
        <v>1.6</v>
      </c>
      <c r="D1266">
        <v>0.04</v>
      </c>
      <c r="E1266" t="s">
        <v>188</v>
      </c>
      <c r="F1266" t="s">
        <v>242</v>
      </c>
    </row>
    <row r="1267" spans="1:6">
      <c r="A1267" t="s">
        <v>26</v>
      </c>
      <c r="B1267" t="s">
        <v>48</v>
      </c>
      <c r="C1267">
        <v>1.6</v>
      </c>
      <c r="D1267">
        <v>0.04</v>
      </c>
      <c r="E1267" t="s">
        <v>188</v>
      </c>
      <c r="F1267" t="s">
        <v>196</v>
      </c>
    </row>
    <row r="1268" spans="1:6">
      <c r="A1268" t="s">
        <v>26</v>
      </c>
      <c r="B1268" t="s">
        <v>64</v>
      </c>
      <c r="C1268">
        <v>1.6</v>
      </c>
      <c r="D1268">
        <v>0.04</v>
      </c>
      <c r="E1268" t="s">
        <v>188</v>
      </c>
      <c r="F1268" t="s">
        <v>229</v>
      </c>
    </row>
    <row r="1269" spans="1:6">
      <c r="A1269" t="s">
        <v>26</v>
      </c>
      <c r="B1269" t="s">
        <v>76</v>
      </c>
      <c r="C1269">
        <v>1.6</v>
      </c>
      <c r="D1269">
        <v>0.04</v>
      </c>
      <c r="E1269" t="s">
        <v>188</v>
      </c>
      <c r="F1269" t="s">
        <v>172</v>
      </c>
    </row>
    <row r="1270" spans="1:6">
      <c r="A1270" t="s">
        <v>30</v>
      </c>
      <c r="B1270" t="s">
        <v>36</v>
      </c>
      <c r="C1270">
        <v>1.59</v>
      </c>
      <c r="D1270">
        <v>0.04</v>
      </c>
      <c r="E1270" t="s">
        <v>213</v>
      </c>
      <c r="F1270" t="s">
        <v>199</v>
      </c>
    </row>
    <row r="1271" spans="1:6">
      <c r="A1271" t="s">
        <v>30</v>
      </c>
      <c r="B1271" t="s">
        <v>74</v>
      </c>
      <c r="C1271">
        <v>1.59</v>
      </c>
      <c r="D1271">
        <v>0.04</v>
      </c>
      <c r="E1271" t="s">
        <v>213</v>
      </c>
      <c r="F1271" t="s">
        <v>233</v>
      </c>
    </row>
    <row r="1272" spans="1:6">
      <c r="A1272" t="s">
        <v>30</v>
      </c>
      <c r="B1272" t="s">
        <v>32</v>
      </c>
      <c r="C1272">
        <v>1.59</v>
      </c>
      <c r="D1272">
        <v>0.04</v>
      </c>
      <c r="E1272" t="s">
        <v>213</v>
      </c>
      <c r="F1272" t="s">
        <v>212</v>
      </c>
    </row>
    <row r="1273" spans="1:6">
      <c r="A1273" t="s">
        <v>58</v>
      </c>
      <c r="B1273" t="s">
        <v>34</v>
      </c>
      <c r="C1273">
        <v>1.59</v>
      </c>
      <c r="D1273">
        <v>0.01</v>
      </c>
      <c r="E1273" t="s">
        <v>191</v>
      </c>
      <c r="F1273" t="s">
        <v>198</v>
      </c>
    </row>
    <row r="1274" spans="1:6">
      <c r="A1274" t="s">
        <v>58</v>
      </c>
      <c r="B1274" t="s">
        <v>30</v>
      </c>
      <c r="C1274">
        <v>1.59</v>
      </c>
      <c r="D1274">
        <v>0.01</v>
      </c>
      <c r="E1274" t="s">
        <v>191</v>
      </c>
      <c r="F1274" t="s">
        <v>210</v>
      </c>
    </row>
    <row r="1275" spans="1:6">
      <c r="A1275" t="s">
        <v>58</v>
      </c>
      <c r="B1275" t="s">
        <v>94</v>
      </c>
      <c r="C1275">
        <v>1.59</v>
      </c>
      <c r="D1275">
        <v>0.01</v>
      </c>
      <c r="E1275" t="s">
        <v>191</v>
      </c>
      <c r="F1275" t="s">
        <v>168</v>
      </c>
    </row>
    <row r="1276" spans="1:6">
      <c r="A1276" t="s">
        <v>58</v>
      </c>
      <c r="B1276" t="s">
        <v>108</v>
      </c>
      <c r="C1276">
        <v>1.59</v>
      </c>
      <c r="D1276">
        <v>0.01</v>
      </c>
      <c r="E1276" t="s">
        <v>191</v>
      </c>
      <c r="F1276" t="s">
        <v>227</v>
      </c>
    </row>
    <row r="1277" spans="1:6">
      <c r="A1277" t="s">
        <v>58</v>
      </c>
      <c r="B1277" t="s">
        <v>40</v>
      </c>
      <c r="C1277">
        <v>1.59</v>
      </c>
      <c r="D1277">
        <v>0.01</v>
      </c>
      <c r="E1277" t="s">
        <v>191</v>
      </c>
      <c r="F1277" t="s">
        <v>192</v>
      </c>
    </row>
    <row r="1278" spans="1:6">
      <c r="A1278" t="s">
        <v>58</v>
      </c>
      <c r="B1278" t="s">
        <v>54</v>
      </c>
      <c r="C1278">
        <v>1.59</v>
      </c>
      <c r="D1278">
        <v>0.01</v>
      </c>
      <c r="E1278" t="s">
        <v>191</v>
      </c>
      <c r="F1278" t="s">
        <v>184</v>
      </c>
    </row>
    <row r="1279" spans="1:6">
      <c r="A1279" t="s">
        <v>58</v>
      </c>
      <c r="B1279" t="s">
        <v>86</v>
      </c>
      <c r="C1279">
        <v>1.59</v>
      </c>
      <c r="D1279">
        <v>0.01</v>
      </c>
      <c r="E1279" t="s">
        <v>191</v>
      </c>
      <c r="F1279" t="s">
        <v>204</v>
      </c>
    </row>
    <row r="1280" spans="1:6">
      <c r="A1280" t="s">
        <v>58</v>
      </c>
      <c r="B1280" t="s">
        <v>66</v>
      </c>
      <c r="C1280">
        <v>1.59</v>
      </c>
      <c r="D1280">
        <v>0.01</v>
      </c>
      <c r="E1280" t="s">
        <v>191</v>
      </c>
      <c r="F1280" t="s">
        <v>186</v>
      </c>
    </row>
    <row r="1281" spans="1:6">
      <c r="A1281" t="s">
        <v>58</v>
      </c>
      <c r="B1281" t="s">
        <v>89</v>
      </c>
      <c r="C1281">
        <v>1.59</v>
      </c>
      <c r="D1281">
        <v>0.01</v>
      </c>
      <c r="E1281" t="s">
        <v>191</v>
      </c>
      <c r="F1281" t="s">
        <v>177</v>
      </c>
    </row>
    <row r="1282" spans="1:6">
      <c r="A1282" t="s">
        <v>80</v>
      </c>
      <c r="B1282" t="s">
        <v>78</v>
      </c>
      <c r="C1282">
        <v>1.56</v>
      </c>
      <c r="D1282">
        <v>0.01</v>
      </c>
      <c r="E1282" t="s">
        <v>185</v>
      </c>
      <c r="F1282" t="s">
        <v>178</v>
      </c>
    </row>
    <row r="1283" spans="1:6">
      <c r="A1283" t="s">
        <v>80</v>
      </c>
      <c r="B1283" t="s">
        <v>46</v>
      </c>
      <c r="C1283">
        <v>1.56</v>
      </c>
      <c r="D1283">
        <v>0.01</v>
      </c>
      <c r="E1283" t="s">
        <v>185</v>
      </c>
      <c r="F1283" t="s">
        <v>170</v>
      </c>
    </row>
    <row r="1284" spans="1:6">
      <c r="A1284" t="s">
        <v>80</v>
      </c>
      <c r="B1284" t="s">
        <v>52</v>
      </c>
      <c r="C1284">
        <v>1.56</v>
      </c>
      <c r="D1284">
        <v>0.01</v>
      </c>
      <c r="E1284" t="s">
        <v>185</v>
      </c>
      <c r="F1284" t="s">
        <v>202</v>
      </c>
    </row>
    <row r="1285" spans="1:6">
      <c r="A1285" t="s">
        <v>80</v>
      </c>
      <c r="B1285" t="s">
        <v>112</v>
      </c>
      <c r="C1285">
        <v>1.56</v>
      </c>
      <c r="D1285">
        <v>0.01</v>
      </c>
      <c r="E1285" t="s">
        <v>185</v>
      </c>
      <c r="F1285" t="s">
        <v>236</v>
      </c>
    </row>
    <row r="1286" spans="1:6">
      <c r="A1286" t="s">
        <v>80</v>
      </c>
      <c r="B1286" t="s">
        <v>60</v>
      </c>
      <c r="C1286">
        <v>1.56</v>
      </c>
      <c r="D1286">
        <v>0.01</v>
      </c>
      <c r="E1286" t="s">
        <v>185</v>
      </c>
      <c r="F1286" t="s">
        <v>228</v>
      </c>
    </row>
    <row r="1287" spans="1:6">
      <c r="A1287" t="s">
        <v>80</v>
      </c>
      <c r="B1287" t="s">
        <v>30</v>
      </c>
      <c r="C1287">
        <v>1.56</v>
      </c>
      <c r="D1287">
        <v>0.01</v>
      </c>
      <c r="E1287" t="s">
        <v>185</v>
      </c>
      <c r="F1287" t="s">
        <v>210</v>
      </c>
    </row>
    <row r="1288" spans="1:6">
      <c r="A1288" t="s">
        <v>80</v>
      </c>
      <c r="B1288" t="s">
        <v>122</v>
      </c>
      <c r="C1288">
        <v>1.56</v>
      </c>
      <c r="D1288">
        <v>0.01</v>
      </c>
      <c r="E1288" t="s">
        <v>185</v>
      </c>
      <c r="F1288" t="s">
        <v>206</v>
      </c>
    </row>
    <row r="1289" spans="1:6">
      <c r="A1289" t="s">
        <v>80</v>
      </c>
      <c r="B1289" t="s">
        <v>132</v>
      </c>
      <c r="C1289">
        <v>1.56</v>
      </c>
      <c r="D1289">
        <v>0.01</v>
      </c>
      <c r="E1289" t="s">
        <v>185</v>
      </c>
      <c r="F1289" t="s">
        <v>187</v>
      </c>
    </row>
    <row r="1290" spans="1:6">
      <c r="A1290" t="s">
        <v>80</v>
      </c>
      <c r="B1290" t="s">
        <v>26</v>
      </c>
      <c r="C1290">
        <v>1.56</v>
      </c>
      <c r="D1290">
        <v>0.01</v>
      </c>
      <c r="E1290" t="s">
        <v>185</v>
      </c>
      <c r="F1290" t="s">
        <v>188</v>
      </c>
    </row>
    <row r="1291" spans="1:6">
      <c r="A1291" t="s">
        <v>80</v>
      </c>
      <c r="B1291" t="s">
        <v>36</v>
      </c>
      <c r="C1291">
        <v>1.56</v>
      </c>
      <c r="D1291">
        <v>0.01</v>
      </c>
      <c r="E1291" t="s">
        <v>185</v>
      </c>
      <c r="F1291" t="s">
        <v>199</v>
      </c>
    </row>
    <row r="1292" spans="1:6">
      <c r="A1292" t="s">
        <v>80</v>
      </c>
      <c r="B1292" t="s">
        <v>56</v>
      </c>
      <c r="C1292">
        <v>1.56</v>
      </c>
      <c r="D1292">
        <v>0.01</v>
      </c>
      <c r="E1292" t="s">
        <v>185</v>
      </c>
      <c r="F1292" t="s">
        <v>230</v>
      </c>
    </row>
    <row r="1293" spans="1:6">
      <c r="A1293" t="s">
        <v>80</v>
      </c>
      <c r="B1293" t="s">
        <v>92</v>
      </c>
      <c r="C1293">
        <v>1.56</v>
      </c>
      <c r="D1293">
        <v>0.01</v>
      </c>
      <c r="E1293" t="s">
        <v>185</v>
      </c>
      <c r="F1293" t="s">
        <v>234</v>
      </c>
    </row>
    <row r="1294" spans="1:6">
      <c r="A1294" t="s">
        <v>80</v>
      </c>
      <c r="B1294" t="s">
        <v>76</v>
      </c>
      <c r="C1294">
        <v>1.56</v>
      </c>
      <c r="D1294">
        <v>0.01</v>
      </c>
      <c r="E1294" t="s">
        <v>185</v>
      </c>
      <c r="F1294" t="s">
        <v>172</v>
      </c>
    </row>
    <row r="1295" spans="1:6">
      <c r="A1295" t="s">
        <v>80</v>
      </c>
      <c r="B1295" t="s">
        <v>126</v>
      </c>
      <c r="C1295">
        <v>1.56</v>
      </c>
      <c r="D1295">
        <v>0.01</v>
      </c>
      <c r="E1295" t="s">
        <v>185</v>
      </c>
      <c r="F1295" t="s">
        <v>219</v>
      </c>
    </row>
    <row r="1296" spans="1:6">
      <c r="A1296" t="s">
        <v>80</v>
      </c>
      <c r="B1296" t="s">
        <v>70</v>
      </c>
      <c r="C1296">
        <v>1.56</v>
      </c>
      <c r="D1296">
        <v>0.01</v>
      </c>
      <c r="E1296" t="s">
        <v>185</v>
      </c>
      <c r="F1296" t="s">
        <v>208</v>
      </c>
    </row>
    <row r="1297" spans="1:6">
      <c r="A1297" t="s">
        <v>80</v>
      </c>
      <c r="B1297" t="s">
        <v>146</v>
      </c>
      <c r="C1297">
        <v>1.56</v>
      </c>
      <c r="D1297">
        <v>0.01</v>
      </c>
      <c r="E1297" t="s">
        <v>185</v>
      </c>
      <c r="F1297" t="s">
        <v>232</v>
      </c>
    </row>
    <row r="1298" spans="1:6">
      <c r="A1298" t="s">
        <v>80</v>
      </c>
      <c r="B1298" t="s">
        <v>54</v>
      </c>
      <c r="C1298">
        <v>1.56</v>
      </c>
      <c r="D1298">
        <v>0.01</v>
      </c>
      <c r="E1298" t="s">
        <v>185</v>
      </c>
      <c r="F1298" t="s">
        <v>184</v>
      </c>
    </row>
    <row r="1299" spans="1:6">
      <c r="A1299" t="s">
        <v>80</v>
      </c>
      <c r="B1299" t="s">
        <v>134</v>
      </c>
      <c r="C1299">
        <v>1.56</v>
      </c>
      <c r="D1299">
        <v>0.01</v>
      </c>
      <c r="E1299" t="s">
        <v>185</v>
      </c>
      <c r="F1299" t="s">
        <v>218</v>
      </c>
    </row>
    <row r="1300" spans="1:6">
      <c r="A1300" t="s">
        <v>80</v>
      </c>
      <c r="B1300" t="s">
        <v>24</v>
      </c>
      <c r="C1300">
        <v>1.56</v>
      </c>
      <c r="D1300">
        <v>0.01</v>
      </c>
      <c r="E1300" t="s">
        <v>185</v>
      </c>
      <c r="F1300" t="s">
        <v>193</v>
      </c>
    </row>
    <row r="1301" spans="1:6">
      <c r="A1301" t="s">
        <v>80</v>
      </c>
      <c r="B1301" t="s">
        <v>82</v>
      </c>
      <c r="C1301">
        <v>1.56</v>
      </c>
      <c r="D1301">
        <v>0.01</v>
      </c>
      <c r="E1301" t="s">
        <v>185</v>
      </c>
      <c r="F1301" t="s">
        <v>222</v>
      </c>
    </row>
    <row r="1302" spans="1:6">
      <c r="A1302" t="s">
        <v>80</v>
      </c>
      <c r="B1302" t="s">
        <v>32</v>
      </c>
      <c r="C1302">
        <v>1.56</v>
      </c>
      <c r="D1302">
        <v>0.01</v>
      </c>
      <c r="E1302" t="s">
        <v>185</v>
      </c>
      <c r="F1302" t="s">
        <v>212</v>
      </c>
    </row>
    <row r="1303" spans="1:6">
      <c r="A1303" t="s">
        <v>80</v>
      </c>
      <c r="B1303" t="s">
        <v>100</v>
      </c>
      <c r="C1303">
        <v>1.56</v>
      </c>
      <c r="D1303">
        <v>0.01</v>
      </c>
      <c r="E1303" t="s">
        <v>185</v>
      </c>
      <c r="F1303" t="s">
        <v>203</v>
      </c>
    </row>
    <row r="1304" spans="1:6">
      <c r="A1304" t="s">
        <v>80</v>
      </c>
      <c r="B1304" t="s">
        <v>89</v>
      </c>
      <c r="C1304">
        <v>1.56</v>
      </c>
      <c r="D1304">
        <v>0.01</v>
      </c>
      <c r="E1304" t="s">
        <v>185</v>
      </c>
      <c r="F1304" t="s">
        <v>177</v>
      </c>
    </row>
    <row r="1305" spans="1:6">
      <c r="A1305" t="s">
        <v>18</v>
      </c>
      <c r="B1305" t="s">
        <v>30</v>
      </c>
      <c r="C1305">
        <v>1.54</v>
      </c>
      <c r="D1305">
        <v>0.05</v>
      </c>
      <c r="E1305" t="s">
        <v>175</v>
      </c>
      <c r="F1305" t="s">
        <v>210</v>
      </c>
    </row>
    <row r="1306" spans="1:6">
      <c r="A1306" t="s">
        <v>18</v>
      </c>
      <c r="B1306" t="s">
        <v>70</v>
      </c>
      <c r="C1306">
        <v>1.54</v>
      </c>
      <c r="D1306">
        <v>0.05</v>
      </c>
      <c r="E1306" t="s">
        <v>175</v>
      </c>
      <c r="F1306" t="s">
        <v>208</v>
      </c>
    </row>
    <row r="1307" spans="1:6">
      <c r="A1307" t="s">
        <v>20</v>
      </c>
      <c r="B1307" t="s">
        <v>68</v>
      </c>
      <c r="C1307">
        <v>1.52</v>
      </c>
      <c r="D1307">
        <v>0.05</v>
      </c>
      <c r="E1307" t="s">
        <v>181</v>
      </c>
      <c r="F1307" t="s">
        <v>231</v>
      </c>
    </row>
    <row r="1308" spans="1:6">
      <c r="A1308" t="s">
        <v>20</v>
      </c>
      <c r="B1308" t="s">
        <v>70</v>
      </c>
      <c r="C1308">
        <v>1.52</v>
      </c>
      <c r="D1308">
        <v>0.05</v>
      </c>
      <c r="E1308" t="s">
        <v>181</v>
      </c>
      <c r="F1308" t="s">
        <v>208</v>
      </c>
    </row>
    <row r="1309" spans="1:6">
      <c r="A1309" t="s">
        <v>20</v>
      </c>
      <c r="B1309" t="s">
        <v>58</v>
      </c>
      <c r="C1309">
        <v>1.52</v>
      </c>
      <c r="D1309">
        <v>0.05</v>
      </c>
      <c r="E1309" t="s">
        <v>181</v>
      </c>
      <c r="F1309" t="s">
        <v>191</v>
      </c>
    </row>
    <row r="1310" spans="1:6">
      <c r="A1310" t="s">
        <v>40</v>
      </c>
      <c r="B1310" t="s">
        <v>38</v>
      </c>
      <c r="C1310">
        <v>1.5</v>
      </c>
      <c r="D1310">
        <v>0.02</v>
      </c>
      <c r="E1310" t="s">
        <v>192</v>
      </c>
      <c r="F1310" t="s">
        <v>190</v>
      </c>
    </row>
    <row r="1311" spans="1:6">
      <c r="A1311" t="s">
        <v>40</v>
      </c>
      <c r="B1311" t="s">
        <v>22</v>
      </c>
      <c r="C1311">
        <v>1.5</v>
      </c>
      <c r="D1311">
        <v>0.02</v>
      </c>
      <c r="E1311" t="s">
        <v>192</v>
      </c>
      <c r="F1311" t="s">
        <v>197</v>
      </c>
    </row>
    <row r="1312" spans="1:6">
      <c r="A1312" t="s">
        <v>62</v>
      </c>
      <c r="B1312" t="s">
        <v>78</v>
      </c>
      <c r="C1312">
        <v>1.48</v>
      </c>
      <c r="D1312">
        <v>0.01</v>
      </c>
      <c r="E1312" t="s">
        <v>176</v>
      </c>
      <c r="F1312" t="s">
        <v>178</v>
      </c>
    </row>
    <row r="1313" spans="1:6">
      <c r="A1313" t="s">
        <v>62</v>
      </c>
      <c r="B1313" t="s">
        <v>30</v>
      </c>
      <c r="C1313">
        <v>1.48</v>
      </c>
      <c r="D1313">
        <v>0.01</v>
      </c>
      <c r="E1313" t="s">
        <v>176</v>
      </c>
      <c r="F1313" t="s">
        <v>213</v>
      </c>
    </row>
    <row r="1314" spans="1:6">
      <c r="A1314" t="s">
        <v>62</v>
      </c>
      <c r="B1314" t="s">
        <v>28</v>
      </c>
      <c r="C1314">
        <v>1.48</v>
      </c>
      <c r="D1314">
        <v>0.01</v>
      </c>
      <c r="E1314" t="s">
        <v>176</v>
      </c>
      <c r="F1314" t="s">
        <v>173</v>
      </c>
    </row>
    <row r="1315" spans="1:6">
      <c r="A1315" t="s">
        <v>62</v>
      </c>
      <c r="B1315" t="s">
        <v>68</v>
      </c>
      <c r="C1315">
        <v>1.48</v>
      </c>
      <c r="D1315">
        <v>0.01</v>
      </c>
      <c r="E1315" t="s">
        <v>176</v>
      </c>
      <c r="F1315" t="s">
        <v>231</v>
      </c>
    </row>
    <row r="1316" spans="1:6">
      <c r="A1316" t="s">
        <v>62</v>
      </c>
      <c r="B1316" t="s">
        <v>48</v>
      </c>
      <c r="C1316">
        <v>1.48</v>
      </c>
      <c r="D1316">
        <v>0.01</v>
      </c>
      <c r="E1316" t="s">
        <v>176</v>
      </c>
      <c r="F1316" t="s">
        <v>196</v>
      </c>
    </row>
    <row r="1317" spans="1:6">
      <c r="A1317" t="s">
        <v>62</v>
      </c>
      <c r="B1317" t="s">
        <v>64</v>
      </c>
      <c r="C1317">
        <v>1.48</v>
      </c>
      <c r="D1317">
        <v>0.01</v>
      </c>
      <c r="E1317" t="s">
        <v>176</v>
      </c>
      <c r="F1317" t="s">
        <v>229</v>
      </c>
    </row>
    <row r="1318" spans="1:6">
      <c r="A1318" t="s">
        <v>62</v>
      </c>
      <c r="B1318" t="s">
        <v>94</v>
      </c>
      <c r="C1318">
        <v>1.48</v>
      </c>
      <c r="D1318">
        <v>0.01</v>
      </c>
      <c r="E1318" t="s">
        <v>176</v>
      </c>
      <c r="F1318" t="s">
        <v>168</v>
      </c>
    </row>
    <row r="1319" spans="1:6">
      <c r="A1319" t="s">
        <v>62</v>
      </c>
      <c r="B1319" t="s">
        <v>54</v>
      </c>
      <c r="C1319">
        <v>1.48</v>
      </c>
      <c r="D1319">
        <v>0.01</v>
      </c>
      <c r="E1319" t="s">
        <v>176</v>
      </c>
      <c r="F1319" t="s">
        <v>184</v>
      </c>
    </row>
    <row r="1320" spans="1:6">
      <c r="A1320" t="s">
        <v>62</v>
      </c>
      <c r="B1320" t="s">
        <v>134</v>
      </c>
      <c r="C1320">
        <v>1.48</v>
      </c>
      <c r="D1320">
        <v>0.01</v>
      </c>
      <c r="E1320" t="s">
        <v>176</v>
      </c>
      <c r="F1320" t="s">
        <v>218</v>
      </c>
    </row>
    <row r="1321" spans="1:6">
      <c r="A1321" t="s">
        <v>50</v>
      </c>
      <c r="B1321" t="s">
        <v>28</v>
      </c>
      <c r="C1321">
        <v>1.48</v>
      </c>
      <c r="D1321">
        <v>0.02</v>
      </c>
      <c r="E1321" t="s">
        <v>174</v>
      </c>
      <c r="F1321" t="s">
        <v>173</v>
      </c>
    </row>
    <row r="1322" spans="1:6">
      <c r="A1322" t="s">
        <v>50</v>
      </c>
      <c r="B1322" t="s">
        <v>20</v>
      </c>
      <c r="C1322">
        <v>1.48</v>
      </c>
      <c r="D1322">
        <v>0.02</v>
      </c>
      <c r="E1322" t="s">
        <v>174</v>
      </c>
      <c r="F1322" t="s">
        <v>181</v>
      </c>
    </row>
    <row r="1323" spans="1:6">
      <c r="A1323" t="s">
        <v>50</v>
      </c>
      <c r="B1323" t="s">
        <v>56</v>
      </c>
      <c r="C1323">
        <v>1.48</v>
      </c>
      <c r="D1323">
        <v>0.02</v>
      </c>
      <c r="E1323" t="s">
        <v>174</v>
      </c>
      <c r="F1323" t="s">
        <v>230</v>
      </c>
    </row>
    <row r="1324" spans="1:6">
      <c r="A1324" t="s">
        <v>50</v>
      </c>
      <c r="B1324" t="s">
        <v>110</v>
      </c>
      <c r="C1324">
        <v>1.48</v>
      </c>
      <c r="D1324">
        <v>0.02</v>
      </c>
      <c r="E1324" t="s">
        <v>174</v>
      </c>
      <c r="F1324" t="s">
        <v>183</v>
      </c>
    </row>
    <row r="1325" spans="1:6">
      <c r="A1325" t="s">
        <v>50</v>
      </c>
      <c r="B1325" t="s">
        <v>62</v>
      </c>
      <c r="C1325">
        <v>1.48</v>
      </c>
      <c r="D1325">
        <v>0.02</v>
      </c>
      <c r="E1325" t="s">
        <v>174</v>
      </c>
      <c r="F1325" t="s">
        <v>176</v>
      </c>
    </row>
    <row r="1326" spans="1:6">
      <c r="A1326" t="s">
        <v>32</v>
      </c>
      <c r="B1326" t="s">
        <v>72</v>
      </c>
      <c r="C1326">
        <v>1.48</v>
      </c>
      <c r="D1326">
        <v>0.03</v>
      </c>
      <c r="E1326" t="s">
        <v>212</v>
      </c>
      <c r="F1326" t="s">
        <v>205</v>
      </c>
    </row>
    <row r="1327" spans="1:6">
      <c r="A1327" t="s">
        <v>32</v>
      </c>
      <c r="B1327" t="s">
        <v>64</v>
      </c>
      <c r="C1327">
        <v>1.48</v>
      </c>
      <c r="D1327">
        <v>0.03</v>
      </c>
      <c r="E1327" t="s">
        <v>212</v>
      </c>
      <c r="F1327" t="s">
        <v>229</v>
      </c>
    </row>
    <row r="1328" spans="1:6">
      <c r="A1328" t="s">
        <v>32</v>
      </c>
      <c r="B1328" t="s">
        <v>94</v>
      </c>
      <c r="C1328">
        <v>1.48</v>
      </c>
      <c r="D1328">
        <v>0.03</v>
      </c>
      <c r="E1328" t="s">
        <v>212</v>
      </c>
      <c r="F1328" t="s">
        <v>168</v>
      </c>
    </row>
    <row r="1329" spans="1:6">
      <c r="A1329" t="s">
        <v>32</v>
      </c>
      <c r="B1329" t="s">
        <v>100</v>
      </c>
      <c r="C1329">
        <v>1.48</v>
      </c>
      <c r="D1329">
        <v>0.03</v>
      </c>
      <c r="E1329" t="s">
        <v>212</v>
      </c>
      <c r="F1329" t="s">
        <v>203</v>
      </c>
    </row>
    <row r="1330" spans="1:6">
      <c r="A1330" t="s">
        <v>28</v>
      </c>
      <c r="B1330" t="s">
        <v>98</v>
      </c>
      <c r="C1330">
        <v>1.45</v>
      </c>
      <c r="D1330">
        <v>0.04</v>
      </c>
      <c r="E1330" t="s">
        <v>173</v>
      </c>
      <c r="F1330" t="s">
        <v>215</v>
      </c>
    </row>
    <row r="1331" spans="1:6">
      <c r="A1331" t="s">
        <v>28</v>
      </c>
      <c r="B1331" t="s">
        <v>118</v>
      </c>
      <c r="C1331">
        <v>1.45</v>
      </c>
      <c r="D1331">
        <v>0.04</v>
      </c>
      <c r="E1331" t="s">
        <v>173</v>
      </c>
      <c r="F1331" t="s">
        <v>211</v>
      </c>
    </row>
    <row r="1332" spans="1:6">
      <c r="A1332" t="s">
        <v>64</v>
      </c>
      <c r="B1332" t="s">
        <v>78</v>
      </c>
      <c r="C1332">
        <v>1.45</v>
      </c>
      <c r="D1332">
        <v>0.01</v>
      </c>
      <c r="E1332" t="s">
        <v>229</v>
      </c>
      <c r="F1332" t="s">
        <v>178</v>
      </c>
    </row>
    <row r="1333" spans="1:6">
      <c r="A1333" t="s">
        <v>64</v>
      </c>
      <c r="B1333" t="s">
        <v>38</v>
      </c>
      <c r="C1333">
        <v>1.45</v>
      </c>
      <c r="D1333">
        <v>0.01</v>
      </c>
      <c r="E1333" t="s">
        <v>229</v>
      </c>
      <c r="F1333" t="s">
        <v>190</v>
      </c>
    </row>
    <row r="1334" spans="1:6">
      <c r="A1334" t="s">
        <v>64</v>
      </c>
      <c r="B1334" t="s">
        <v>34</v>
      </c>
      <c r="C1334">
        <v>1.45</v>
      </c>
      <c r="D1334">
        <v>0.01</v>
      </c>
      <c r="E1334" t="s">
        <v>229</v>
      </c>
      <c r="F1334" t="s">
        <v>198</v>
      </c>
    </row>
    <row r="1335" spans="1:6">
      <c r="A1335" t="s">
        <v>64</v>
      </c>
      <c r="B1335" t="s">
        <v>28</v>
      </c>
      <c r="C1335">
        <v>1.45</v>
      </c>
      <c r="D1335">
        <v>0.01</v>
      </c>
      <c r="E1335" t="s">
        <v>229</v>
      </c>
      <c r="F1335" t="s">
        <v>173</v>
      </c>
    </row>
    <row r="1336" spans="1:6">
      <c r="A1336" t="s">
        <v>64</v>
      </c>
      <c r="B1336" t="s">
        <v>20</v>
      </c>
      <c r="C1336">
        <v>1.45</v>
      </c>
      <c r="D1336">
        <v>0.01</v>
      </c>
      <c r="E1336" t="s">
        <v>229</v>
      </c>
      <c r="F1336" t="s">
        <v>181</v>
      </c>
    </row>
    <row r="1337" spans="1:6">
      <c r="A1337" t="s">
        <v>64</v>
      </c>
      <c r="B1337" t="s">
        <v>76</v>
      </c>
      <c r="C1337">
        <v>1.45</v>
      </c>
      <c r="D1337">
        <v>0.01</v>
      </c>
      <c r="E1337" t="s">
        <v>229</v>
      </c>
      <c r="F1337" t="s">
        <v>172</v>
      </c>
    </row>
    <row r="1338" spans="1:6">
      <c r="A1338" t="s">
        <v>64</v>
      </c>
      <c r="B1338" t="s">
        <v>126</v>
      </c>
      <c r="C1338">
        <v>1.45</v>
      </c>
      <c r="D1338">
        <v>0.01</v>
      </c>
      <c r="E1338" t="s">
        <v>229</v>
      </c>
      <c r="F1338" t="s">
        <v>219</v>
      </c>
    </row>
    <row r="1339" spans="1:6">
      <c r="A1339" t="s">
        <v>64</v>
      </c>
      <c r="B1339" t="s">
        <v>62</v>
      </c>
      <c r="C1339">
        <v>1.45</v>
      </c>
      <c r="D1339">
        <v>0.01</v>
      </c>
      <c r="E1339" t="s">
        <v>229</v>
      </c>
      <c r="F1339" t="s">
        <v>176</v>
      </c>
    </row>
    <row r="1340" spans="1:6">
      <c r="A1340" t="s">
        <v>64</v>
      </c>
      <c r="B1340" t="s">
        <v>86</v>
      </c>
      <c r="C1340">
        <v>1.45</v>
      </c>
      <c r="D1340">
        <v>0.01</v>
      </c>
      <c r="E1340" t="s">
        <v>229</v>
      </c>
      <c r="F1340" t="s">
        <v>204</v>
      </c>
    </row>
    <row r="1341" spans="1:6">
      <c r="A1341" t="s">
        <v>36</v>
      </c>
      <c r="B1341" t="s">
        <v>94</v>
      </c>
      <c r="C1341">
        <v>1.44</v>
      </c>
      <c r="D1341">
        <v>0.02</v>
      </c>
      <c r="E1341" t="s">
        <v>199</v>
      </c>
      <c r="F1341" t="s">
        <v>168</v>
      </c>
    </row>
    <row r="1342" spans="1:6">
      <c r="A1342" t="s">
        <v>44</v>
      </c>
      <c r="B1342" t="s">
        <v>52</v>
      </c>
      <c r="C1342">
        <v>1.42</v>
      </c>
      <c r="D1342">
        <v>0.02</v>
      </c>
      <c r="E1342" t="s">
        <v>182</v>
      </c>
      <c r="F1342" t="s">
        <v>202</v>
      </c>
    </row>
    <row r="1343" spans="1:6">
      <c r="A1343" t="s">
        <v>44</v>
      </c>
      <c r="B1343" t="s">
        <v>72</v>
      </c>
      <c r="C1343">
        <v>1.42</v>
      </c>
      <c r="D1343">
        <v>0.02</v>
      </c>
      <c r="E1343" t="s">
        <v>182</v>
      </c>
      <c r="F1343" t="s">
        <v>205</v>
      </c>
    </row>
    <row r="1344" spans="1:6">
      <c r="A1344" t="s">
        <v>84</v>
      </c>
      <c r="B1344" t="s">
        <v>152</v>
      </c>
      <c r="C1344">
        <v>1.41</v>
      </c>
      <c r="D1344">
        <v>0.01</v>
      </c>
      <c r="E1344" t="s">
        <v>180</v>
      </c>
      <c r="F1344" t="s">
        <v>242</v>
      </c>
    </row>
    <row r="1345" spans="1:6">
      <c r="A1345" t="s">
        <v>84</v>
      </c>
      <c r="B1345" t="s">
        <v>16</v>
      </c>
      <c r="C1345">
        <v>1.41</v>
      </c>
      <c r="D1345">
        <v>0.01</v>
      </c>
      <c r="E1345" t="s">
        <v>180</v>
      </c>
      <c r="F1345" t="s">
        <v>189</v>
      </c>
    </row>
    <row r="1346" spans="1:6">
      <c r="A1346" t="s">
        <v>84</v>
      </c>
      <c r="B1346" t="s">
        <v>116</v>
      </c>
      <c r="C1346">
        <v>1.41</v>
      </c>
      <c r="D1346">
        <v>0.01</v>
      </c>
      <c r="E1346" t="s">
        <v>180</v>
      </c>
      <c r="F1346" t="s">
        <v>220</v>
      </c>
    </row>
    <row r="1347" spans="1:6">
      <c r="A1347" t="s">
        <v>84</v>
      </c>
      <c r="B1347" t="s">
        <v>34</v>
      </c>
      <c r="C1347">
        <v>1.41</v>
      </c>
      <c r="D1347">
        <v>0.01</v>
      </c>
      <c r="E1347" t="s">
        <v>180</v>
      </c>
      <c r="F1347" t="s">
        <v>198</v>
      </c>
    </row>
    <row r="1348" spans="1:6">
      <c r="A1348" t="s">
        <v>84</v>
      </c>
      <c r="B1348" t="s">
        <v>128</v>
      </c>
      <c r="C1348">
        <v>1.41</v>
      </c>
      <c r="D1348">
        <v>0.01</v>
      </c>
      <c r="E1348" t="s">
        <v>180</v>
      </c>
      <c r="F1348" t="s">
        <v>179</v>
      </c>
    </row>
    <row r="1349" spans="1:6">
      <c r="A1349" t="s">
        <v>84</v>
      </c>
      <c r="B1349" t="s">
        <v>30</v>
      </c>
      <c r="C1349">
        <v>1.41</v>
      </c>
      <c r="D1349">
        <v>0.01</v>
      </c>
      <c r="E1349" t="s">
        <v>180</v>
      </c>
      <c r="F1349" t="s">
        <v>210</v>
      </c>
    </row>
    <row r="1350" spans="1:6">
      <c r="A1350" t="s">
        <v>84</v>
      </c>
      <c r="B1350" t="s">
        <v>80</v>
      </c>
      <c r="C1350">
        <v>1.41</v>
      </c>
      <c r="D1350">
        <v>0.01</v>
      </c>
      <c r="E1350" t="s">
        <v>180</v>
      </c>
      <c r="F1350" t="s">
        <v>207</v>
      </c>
    </row>
    <row r="1351" spans="1:6">
      <c r="A1351" t="s">
        <v>84</v>
      </c>
      <c r="B1351" t="s">
        <v>132</v>
      </c>
      <c r="C1351">
        <v>1.41</v>
      </c>
      <c r="D1351">
        <v>0.01</v>
      </c>
      <c r="E1351" t="s">
        <v>180</v>
      </c>
      <c r="F1351" t="s">
        <v>187</v>
      </c>
    </row>
    <row r="1352" spans="1:6">
      <c r="A1352" t="s">
        <v>84</v>
      </c>
      <c r="B1352" t="s">
        <v>26</v>
      </c>
      <c r="C1352">
        <v>1.41</v>
      </c>
      <c r="D1352">
        <v>0.01</v>
      </c>
      <c r="E1352" t="s">
        <v>180</v>
      </c>
      <c r="F1352" t="s">
        <v>188</v>
      </c>
    </row>
    <row r="1353" spans="1:6">
      <c r="A1353" t="s">
        <v>84</v>
      </c>
      <c r="B1353" t="s">
        <v>76</v>
      </c>
      <c r="C1353">
        <v>1.41</v>
      </c>
      <c r="D1353">
        <v>0.01</v>
      </c>
      <c r="E1353" t="s">
        <v>180</v>
      </c>
      <c r="F1353" t="s">
        <v>172</v>
      </c>
    </row>
    <row r="1354" spans="1:6">
      <c r="A1354" t="s">
        <v>84</v>
      </c>
      <c r="B1354" t="s">
        <v>70</v>
      </c>
      <c r="C1354">
        <v>1.41</v>
      </c>
      <c r="D1354">
        <v>0.01</v>
      </c>
      <c r="E1354" t="s">
        <v>180</v>
      </c>
      <c r="F1354" t="s">
        <v>208</v>
      </c>
    </row>
    <row r="1355" spans="1:6">
      <c r="A1355" t="s">
        <v>84</v>
      </c>
      <c r="B1355" t="s">
        <v>108</v>
      </c>
      <c r="C1355">
        <v>1.41</v>
      </c>
      <c r="D1355">
        <v>0.01</v>
      </c>
      <c r="E1355" t="s">
        <v>180</v>
      </c>
      <c r="F1355" t="s">
        <v>227</v>
      </c>
    </row>
    <row r="1356" spans="1:6">
      <c r="A1356" t="s">
        <v>84</v>
      </c>
      <c r="B1356" t="s">
        <v>40</v>
      </c>
      <c r="C1356">
        <v>1.41</v>
      </c>
      <c r="D1356">
        <v>0.01</v>
      </c>
      <c r="E1356" t="s">
        <v>180</v>
      </c>
      <c r="F1356" t="s">
        <v>192</v>
      </c>
    </row>
    <row r="1357" spans="1:6">
      <c r="A1357" t="s">
        <v>84</v>
      </c>
      <c r="B1357" t="s">
        <v>54</v>
      </c>
      <c r="C1357">
        <v>1.41</v>
      </c>
      <c r="D1357">
        <v>0.01</v>
      </c>
      <c r="E1357" t="s">
        <v>180</v>
      </c>
      <c r="F1357" t="s">
        <v>184</v>
      </c>
    </row>
    <row r="1358" spans="1:6">
      <c r="A1358" t="s">
        <v>84</v>
      </c>
      <c r="B1358" t="s">
        <v>82</v>
      </c>
      <c r="C1358">
        <v>1.41</v>
      </c>
      <c r="D1358">
        <v>0.01</v>
      </c>
      <c r="E1358" t="s">
        <v>180</v>
      </c>
      <c r="F1358" t="s">
        <v>222</v>
      </c>
    </row>
    <row r="1359" spans="1:6">
      <c r="A1359" t="s">
        <v>84</v>
      </c>
      <c r="B1359" t="s">
        <v>50</v>
      </c>
      <c r="C1359">
        <v>1.41</v>
      </c>
      <c r="D1359">
        <v>0.01</v>
      </c>
      <c r="E1359" t="s">
        <v>180</v>
      </c>
      <c r="F1359" t="s">
        <v>174</v>
      </c>
    </row>
    <row r="1360" spans="1:6">
      <c r="A1360" t="s">
        <v>84</v>
      </c>
      <c r="B1360" t="s">
        <v>100</v>
      </c>
      <c r="C1360">
        <v>1.41</v>
      </c>
      <c r="D1360">
        <v>0.01</v>
      </c>
      <c r="E1360" t="s">
        <v>180</v>
      </c>
      <c r="F1360" t="s">
        <v>203</v>
      </c>
    </row>
    <row r="1361" spans="1:6">
      <c r="A1361" t="s">
        <v>84</v>
      </c>
      <c r="B1361" t="s">
        <v>89</v>
      </c>
      <c r="C1361">
        <v>1.41</v>
      </c>
      <c r="D1361">
        <v>0.01</v>
      </c>
      <c r="E1361" t="s">
        <v>180</v>
      </c>
      <c r="F1361" t="s">
        <v>177</v>
      </c>
    </row>
    <row r="1362" spans="1:6">
      <c r="A1362" t="s">
        <v>22</v>
      </c>
      <c r="B1362" t="s">
        <v>72</v>
      </c>
      <c r="C1362">
        <v>1.39</v>
      </c>
      <c r="D1362">
        <v>0.04</v>
      </c>
      <c r="E1362" t="s">
        <v>197</v>
      </c>
      <c r="F1362" t="s">
        <v>205</v>
      </c>
    </row>
    <row r="1363" spans="1:6">
      <c r="A1363" t="s">
        <v>22</v>
      </c>
      <c r="B1363" t="s">
        <v>70</v>
      </c>
      <c r="C1363">
        <v>1.39</v>
      </c>
      <c r="D1363">
        <v>0.04</v>
      </c>
      <c r="E1363" t="s">
        <v>197</v>
      </c>
      <c r="F1363" t="s">
        <v>208</v>
      </c>
    </row>
    <row r="1364" spans="1:6">
      <c r="A1364" t="s">
        <v>22</v>
      </c>
      <c r="B1364" t="s">
        <v>54</v>
      </c>
      <c r="C1364">
        <v>1.39</v>
      </c>
      <c r="D1364">
        <v>0.04</v>
      </c>
      <c r="E1364" t="s">
        <v>197</v>
      </c>
      <c r="F1364" t="s">
        <v>184</v>
      </c>
    </row>
    <row r="1365" spans="1:6">
      <c r="A1365" t="s">
        <v>22</v>
      </c>
      <c r="B1365" t="s">
        <v>86</v>
      </c>
      <c r="C1365">
        <v>1.39</v>
      </c>
      <c r="D1365">
        <v>0.04</v>
      </c>
      <c r="E1365" t="s">
        <v>197</v>
      </c>
      <c r="F1365" t="s">
        <v>204</v>
      </c>
    </row>
    <row r="1366" spans="1:6">
      <c r="A1366" t="s">
        <v>82</v>
      </c>
      <c r="B1366" t="s">
        <v>160</v>
      </c>
      <c r="C1366">
        <v>1.39</v>
      </c>
      <c r="D1366">
        <v>0.01</v>
      </c>
      <c r="E1366" t="s">
        <v>222</v>
      </c>
      <c r="F1366" t="s">
        <v>238</v>
      </c>
    </row>
    <row r="1367" spans="1:6">
      <c r="A1367" t="s">
        <v>82</v>
      </c>
      <c r="B1367" t="s">
        <v>46</v>
      </c>
      <c r="C1367">
        <v>1.39</v>
      </c>
      <c r="D1367">
        <v>0.01</v>
      </c>
      <c r="E1367" t="s">
        <v>222</v>
      </c>
      <c r="F1367" t="s">
        <v>170</v>
      </c>
    </row>
    <row r="1368" spans="1:6">
      <c r="A1368" t="s">
        <v>82</v>
      </c>
      <c r="B1368" t="s">
        <v>30</v>
      </c>
      <c r="C1368">
        <v>1.39</v>
      </c>
      <c r="D1368">
        <v>0.01</v>
      </c>
      <c r="E1368" t="s">
        <v>222</v>
      </c>
      <c r="F1368" t="s">
        <v>213</v>
      </c>
    </row>
    <row r="1369" spans="1:6">
      <c r="A1369" t="s">
        <v>82</v>
      </c>
      <c r="B1369" t="s">
        <v>80</v>
      </c>
      <c r="C1369">
        <v>1.39</v>
      </c>
      <c r="D1369">
        <v>0.01</v>
      </c>
      <c r="E1369" t="s">
        <v>222</v>
      </c>
      <c r="F1369" t="s">
        <v>185</v>
      </c>
    </row>
    <row r="1370" spans="1:6">
      <c r="A1370" t="s">
        <v>82</v>
      </c>
      <c r="B1370" t="s">
        <v>22</v>
      </c>
      <c r="C1370">
        <v>1.39</v>
      </c>
      <c r="D1370">
        <v>0.01</v>
      </c>
      <c r="E1370" t="s">
        <v>222</v>
      </c>
      <c r="F1370" t="s">
        <v>197</v>
      </c>
    </row>
    <row r="1371" spans="1:6">
      <c r="A1371" t="s">
        <v>82</v>
      </c>
      <c r="B1371" t="s">
        <v>48</v>
      </c>
      <c r="C1371">
        <v>1.39</v>
      </c>
      <c r="D1371">
        <v>0.01</v>
      </c>
      <c r="E1371" t="s">
        <v>222</v>
      </c>
      <c r="F1371" t="s">
        <v>196</v>
      </c>
    </row>
    <row r="1372" spans="1:6">
      <c r="A1372" t="s">
        <v>82</v>
      </c>
      <c r="B1372" t="s">
        <v>84</v>
      </c>
      <c r="C1372">
        <v>1.39</v>
      </c>
      <c r="D1372">
        <v>0.01</v>
      </c>
      <c r="E1372" t="s">
        <v>222</v>
      </c>
      <c r="F1372" t="s">
        <v>180</v>
      </c>
    </row>
    <row r="1373" spans="1:6">
      <c r="A1373" t="s">
        <v>82</v>
      </c>
      <c r="B1373" t="s">
        <v>26</v>
      </c>
      <c r="C1373">
        <v>1.39</v>
      </c>
      <c r="D1373">
        <v>0.01</v>
      </c>
      <c r="E1373" t="s">
        <v>222</v>
      </c>
      <c r="F1373" t="s">
        <v>188</v>
      </c>
    </row>
    <row r="1374" spans="1:6">
      <c r="A1374" t="s">
        <v>82</v>
      </c>
      <c r="B1374" t="s">
        <v>18</v>
      </c>
      <c r="C1374">
        <v>1.39</v>
      </c>
      <c r="D1374">
        <v>0.01</v>
      </c>
      <c r="E1374" t="s">
        <v>222</v>
      </c>
      <c r="F1374" t="s">
        <v>175</v>
      </c>
    </row>
    <row r="1375" spans="1:6">
      <c r="A1375" t="s">
        <v>82</v>
      </c>
      <c r="B1375" t="s">
        <v>92</v>
      </c>
      <c r="C1375">
        <v>1.39</v>
      </c>
      <c r="D1375">
        <v>0.01</v>
      </c>
      <c r="E1375" t="s">
        <v>222</v>
      </c>
      <c r="F1375" t="s">
        <v>234</v>
      </c>
    </row>
    <row r="1376" spans="1:6">
      <c r="A1376" t="s">
        <v>82</v>
      </c>
      <c r="B1376" t="s">
        <v>76</v>
      </c>
      <c r="C1376">
        <v>1.39</v>
      </c>
      <c r="D1376">
        <v>0.01</v>
      </c>
      <c r="E1376" t="s">
        <v>222</v>
      </c>
      <c r="F1376" t="s">
        <v>172</v>
      </c>
    </row>
    <row r="1377" spans="1:6">
      <c r="A1377" t="s">
        <v>82</v>
      </c>
      <c r="B1377" t="s">
        <v>106</v>
      </c>
      <c r="C1377">
        <v>1.39</v>
      </c>
      <c r="D1377">
        <v>0.01</v>
      </c>
      <c r="E1377" t="s">
        <v>222</v>
      </c>
      <c r="F1377" t="s">
        <v>225</v>
      </c>
    </row>
    <row r="1378" spans="1:6">
      <c r="A1378" t="s">
        <v>82</v>
      </c>
      <c r="B1378" t="s">
        <v>146</v>
      </c>
      <c r="C1378">
        <v>1.39</v>
      </c>
      <c r="D1378">
        <v>0.01</v>
      </c>
      <c r="E1378" t="s">
        <v>222</v>
      </c>
      <c r="F1378" t="s">
        <v>232</v>
      </c>
    </row>
    <row r="1379" spans="1:6">
      <c r="A1379" t="s">
        <v>82</v>
      </c>
      <c r="B1379" t="s">
        <v>44</v>
      </c>
      <c r="C1379">
        <v>1.39</v>
      </c>
      <c r="D1379">
        <v>0.01</v>
      </c>
      <c r="E1379" t="s">
        <v>222</v>
      </c>
      <c r="F1379" t="s">
        <v>182</v>
      </c>
    </row>
    <row r="1380" spans="1:6">
      <c r="A1380" t="s">
        <v>82</v>
      </c>
      <c r="B1380" t="s">
        <v>54</v>
      </c>
      <c r="C1380">
        <v>1.39</v>
      </c>
      <c r="D1380">
        <v>0.01</v>
      </c>
      <c r="E1380" t="s">
        <v>222</v>
      </c>
      <c r="F1380" t="s">
        <v>184</v>
      </c>
    </row>
    <row r="1381" spans="1:6">
      <c r="A1381" t="s">
        <v>82</v>
      </c>
      <c r="B1381" t="s">
        <v>134</v>
      </c>
      <c r="C1381">
        <v>1.39</v>
      </c>
      <c r="D1381">
        <v>0.01</v>
      </c>
      <c r="E1381" t="s">
        <v>222</v>
      </c>
      <c r="F1381" t="s">
        <v>218</v>
      </c>
    </row>
    <row r="1382" spans="1:6">
      <c r="A1382" t="s">
        <v>82</v>
      </c>
      <c r="B1382" t="s">
        <v>62</v>
      </c>
      <c r="C1382">
        <v>1.39</v>
      </c>
      <c r="D1382">
        <v>0.01</v>
      </c>
      <c r="E1382" t="s">
        <v>222</v>
      </c>
      <c r="F1382" t="s">
        <v>176</v>
      </c>
    </row>
    <row r="1383" spans="1:6">
      <c r="A1383" t="s">
        <v>34</v>
      </c>
      <c r="B1383" t="s">
        <v>120</v>
      </c>
      <c r="C1383">
        <v>1.38</v>
      </c>
      <c r="D1383">
        <v>0.02</v>
      </c>
      <c r="E1383" t="s">
        <v>198</v>
      </c>
      <c r="F1383" t="s">
        <v>216</v>
      </c>
    </row>
    <row r="1384" spans="1:6">
      <c r="A1384" t="s">
        <v>34</v>
      </c>
      <c r="B1384" t="s">
        <v>26</v>
      </c>
      <c r="C1384">
        <v>1.38</v>
      </c>
      <c r="D1384">
        <v>0.02</v>
      </c>
      <c r="E1384" t="s">
        <v>198</v>
      </c>
      <c r="F1384" t="s">
        <v>188</v>
      </c>
    </row>
    <row r="1385" spans="1:6">
      <c r="A1385" t="s">
        <v>30</v>
      </c>
      <c r="B1385" t="s">
        <v>92</v>
      </c>
      <c r="C1385">
        <v>1.37</v>
      </c>
      <c r="D1385">
        <v>0.04</v>
      </c>
      <c r="E1385" t="s">
        <v>213</v>
      </c>
      <c r="F1385" t="s">
        <v>234</v>
      </c>
    </row>
    <row r="1386" spans="1:6">
      <c r="A1386" t="s">
        <v>30</v>
      </c>
      <c r="B1386" t="s">
        <v>86</v>
      </c>
      <c r="C1386">
        <v>1.37</v>
      </c>
      <c r="D1386">
        <v>0.04</v>
      </c>
      <c r="E1386" t="s">
        <v>213</v>
      </c>
      <c r="F1386" t="s">
        <v>204</v>
      </c>
    </row>
    <row r="1387" spans="1:6">
      <c r="A1387" t="s">
        <v>30</v>
      </c>
      <c r="B1387" t="s">
        <v>100</v>
      </c>
      <c r="C1387">
        <v>1.37</v>
      </c>
      <c r="D1387">
        <v>0.04</v>
      </c>
      <c r="E1387" t="s">
        <v>213</v>
      </c>
      <c r="F1387" t="s">
        <v>203</v>
      </c>
    </row>
    <row r="1388" spans="1:6">
      <c r="A1388" t="s">
        <v>92</v>
      </c>
      <c r="B1388" t="s">
        <v>152</v>
      </c>
      <c r="C1388">
        <v>1.37</v>
      </c>
      <c r="D1388">
        <v>0.01</v>
      </c>
      <c r="E1388" t="s">
        <v>234</v>
      </c>
      <c r="F1388" t="s">
        <v>242</v>
      </c>
    </row>
    <row r="1389" spans="1:6">
      <c r="A1389" t="s">
        <v>92</v>
      </c>
      <c r="B1389" t="s">
        <v>16</v>
      </c>
      <c r="C1389">
        <v>1.37</v>
      </c>
      <c r="D1389">
        <v>0.01</v>
      </c>
      <c r="E1389" t="s">
        <v>234</v>
      </c>
      <c r="F1389" t="s">
        <v>189</v>
      </c>
    </row>
    <row r="1390" spans="1:6">
      <c r="A1390" t="s">
        <v>92</v>
      </c>
      <c r="B1390" t="s">
        <v>34</v>
      </c>
      <c r="C1390">
        <v>1.37</v>
      </c>
      <c r="D1390">
        <v>0.01</v>
      </c>
      <c r="E1390" t="s">
        <v>234</v>
      </c>
      <c r="F1390" t="s">
        <v>198</v>
      </c>
    </row>
    <row r="1391" spans="1:6">
      <c r="A1391" t="s">
        <v>92</v>
      </c>
      <c r="B1391" t="s">
        <v>118</v>
      </c>
      <c r="C1391">
        <v>1.37</v>
      </c>
      <c r="D1391">
        <v>0.01</v>
      </c>
      <c r="E1391" t="s">
        <v>234</v>
      </c>
      <c r="F1391" t="s">
        <v>211</v>
      </c>
    </row>
    <row r="1392" spans="1:6">
      <c r="A1392" t="s">
        <v>92</v>
      </c>
      <c r="B1392" t="s">
        <v>68</v>
      </c>
      <c r="C1392">
        <v>1.37</v>
      </c>
      <c r="D1392">
        <v>0.01</v>
      </c>
      <c r="E1392" t="s">
        <v>234</v>
      </c>
      <c r="F1392" t="s">
        <v>231</v>
      </c>
    </row>
    <row r="1393" spans="1:6">
      <c r="A1393" t="s">
        <v>92</v>
      </c>
      <c r="B1393" t="s">
        <v>42</v>
      </c>
      <c r="C1393">
        <v>1.37</v>
      </c>
      <c r="D1393">
        <v>0.01</v>
      </c>
      <c r="E1393" t="s">
        <v>234</v>
      </c>
      <c r="F1393" t="s">
        <v>194</v>
      </c>
    </row>
    <row r="1394" spans="1:6">
      <c r="A1394" t="s">
        <v>92</v>
      </c>
      <c r="B1394" t="s">
        <v>80</v>
      </c>
      <c r="C1394">
        <v>1.37</v>
      </c>
      <c r="D1394">
        <v>0.01</v>
      </c>
      <c r="E1394" t="s">
        <v>234</v>
      </c>
      <c r="F1394" t="s">
        <v>185</v>
      </c>
    </row>
    <row r="1395" spans="1:6">
      <c r="A1395" t="s">
        <v>92</v>
      </c>
      <c r="B1395" t="s">
        <v>26</v>
      </c>
      <c r="C1395">
        <v>1.37</v>
      </c>
      <c r="D1395">
        <v>0.01</v>
      </c>
      <c r="E1395" t="s">
        <v>234</v>
      </c>
      <c r="F1395" t="s">
        <v>188</v>
      </c>
    </row>
    <row r="1396" spans="1:6">
      <c r="A1396" t="s">
        <v>92</v>
      </c>
      <c r="B1396" t="s">
        <v>20</v>
      </c>
      <c r="C1396">
        <v>1.37</v>
      </c>
      <c r="D1396">
        <v>0.01</v>
      </c>
      <c r="E1396" t="s">
        <v>234</v>
      </c>
      <c r="F1396" t="s">
        <v>181</v>
      </c>
    </row>
    <row r="1397" spans="1:6">
      <c r="A1397" t="s">
        <v>92</v>
      </c>
      <c r="B1397" t="s">
        <v>18</v>
      </c>
      <c r="C1397">
        <v>1.37</v>
      </c>
      <c r="D1397">
        <v>0.01</v>
      </c>
      <c r="E1397" t="s">
        <v>234</v>
      </c>
      <c r="F1397" t="s">
        <v>175</v>
      </c>
    </row>
    <row r="1398" spans="1:6">
      <c r="A1398" t="s">
        <v>92</v>
      </c>
      <c r="B1398" t="s">
        <v>54</v>
      </c>
      <c r="C1398">
        <v>1.37</v>
      </c>
      <c r="D1398">
        <v>0.01</v>
      </c>
      <c r="E1398" t="s">
        <v>234</v>
      </c>
      <c r="F1398" t="s">
        <v>184</v>
      </c>
    </row>
    <row r="1399" spans="1:6">
      <c r="A1399" t="s">
        <v>92</v>
      </c>
      <c r="B1399" t="s">
        <v>24</v>
      </c>
      <c r="C1399">
        <v>1.37</v>
      </c>
      <c r="D1399">
        <v>0.01</v>
      </c>
      <c r="E1399" t="s">
        <v>234</v>
      </c>
      <c r="F1399" t="s">
        <v>193</v>
      </c>
    </row>
    <row r="1400" spans="1:6">
      <c r="A1400" t="s">
        <v>92</v>
      </c>
      <c r="B1400" t="s">
        <v>82</v>
      </c>
      <c r="C1400">
        <v>1.37</v>
      </c>
      <c r="D1400">
        <v>0.01</v>
      </c>
      <c r="E1400" t="s">
        <v>234</v>
      </c>
      <c r="F1400" t="s">
        <v>222</v>
      </c>
    </row>
    <row r="1401" spans="1:6">
      <c r="A1401" t="s">
        <v>92</v>
      </c>
      <c r="B1401" t="s">
        <v>86</v>
      </c>
      <c r="C1401">
        <v>1.37</v>
      </c>
      <c r="D1401">
        <v>0.01</v>
      </c>
      <c r="E1401" t="s">
        <v>234</v>
      </c>
      <c r="F1401" t="s">
        <v>204</v>
      </c>
    </row>
    <row r="1402" spans="1:6">
      <c r="A1402" t="s">
        <v>92</v>
      </c>
      <c r="B1402" t="s">
        <v>66</v>
      </c>
      <c r="C1402">
        <v>1.37</v>
      </c>
      <c r="D1402">
        <v>0.01</v>
      </c>
      <c r="E1402" t="s">
        <v>234</v>
      </c>
      <c r="F1402" t="s">
        <v>186</v>
      </c>
    </row>
    <row r="1403" spans="1:6">
      <c r="A1403" t="s">
        <v>24</v>
      </c>
      <c r="B1403" t="s">
        <v>64</v>
      </c>
      <c r="C1403">
        <v>1.36</v>
      </c>
      <c r="D1403">
        <v>0.03</v>
      </c>
      <c r="E1403" t="s">
        <v>193</v>
      </c>
      <c r="F1403" t="s">
        <v>229</v>
      </c>
    </row>
    <row r="1404" spans="1:6">
      <c r="A1404" t="s">
        <v>24</v>
      </c>
      <c r="B1404" t="s">
        <v>62</v>
      </c>
      <c r="C1404">
        <v>1.36</v>
      </c>
      <c r="D1404">
        <v>0.03</v>
      </c>
      <c r="E1404" t="s">
        <v>193</v>
      </c>
      <c r="F1404" t="s">
        <v>176</v>
      </c>
    </row>
    <row r="1405" spans="1:6">
      <c r="A1405" t="s">
        <v>16</v>
      </c>
      <c r="B1405" t="s">
        <v>68</v>
      </c>
      <c r="C1405">
        <v>1.35</v>
      </c>
      <c r="D1405">
        <v>0.06</v>
      </c>
      <c r="E1405" t="s">
        <v>189</v>
      </c>
      <c r="F1405" t="s">
        <v>231</v>
      </c>
    </row>
    <row r="1406" spans="1:6">
      <c r="A1406" t="s">
        <v>16</v>
      </c>
      <c r="B1406" t="s">
        <v>124</v>
      </c>
      <c r="C1406">
        <v>1.35</v>
      </c>
      <c r="D1406">
        <v>0.06</v>
      </c>
      <c r="E1406" t="s">
        <v>189</v>
      </c>
      <c r="F1406" t="s">
        <v>223</v>
      </c>
    </row>
    <row r="1407" spans="1:6">
      <c r="A1407" t="s">
        <v>16</v>
      </c>
      <c r="B1407" t="s">
        <v>74</v>
      </c>
      <c r="C1407">
        <v>1.35</v>
      </c>
      <c r="D1407">
        <v>0.06</v>
      </c>
      <c r="E1407" t="s">
        <v>189</v>
      </c>
      <c r="F1407" t="s">
        <v>233</v>
      </c>
    </row>
    <row r="1408" spans="1:6">
      <c r="A1408" t="s">
        <v>38</v>
      </c>
      <c r="B1408" t="s">
        <v>80</v>
      </c>
      <c r="C1408">
        <v>1.34</v>
      </c>
      <c r="D1408">
        <v>0.03</v>
      </c>
      <c r="E1408" t="s">
        <v>190</v>
      </c>
      <c r="F1408" t="s">
        <v>185</v>
      </c>
    </row>
    <row r="1409" spans="1:6">
      <c r="A1409" t="s">
        <v>38</v>
      </c>
      <c r="B1409" t="s">
        <v>48</v>
      </c>
      <c r="C1409">
        <v>1.34</v>
      </c>
      <c r="D1409">
        <v>0.03</v>
      </c>
      <c r="E1409" t="s">
        <v>190</v>
      </c>
      <c r="F1409" t="s">
        <v>196</v>
      </c>
    </row>
    <row r="1410" spans="1:6">
      <c r="A1410" t="s">
        <v>38</v>
      </c>
      <c r="B1410" t="s">
        <v>56</v>
      </c>
      <c r="C1410">
        <v>1.34</v>
      </c>
      <c r="D1410">
        <v>0.03</v>
      </c>
      <c r="E1410" t="s">
        <v>190</v>
      </c>
      <c r="F1410" t="s">
        <v>230</v>
      </c>
    </row>
    <row r="1411" spans="1:6">
      <c r="A1411" t="s">
        <v>38</v>
      </c>
      <c r="B1411" t="s">
        <v>86</v>
      </c>
      <c r="C1411">
        <v>1.34</v>
      </c>
      <c r="D1411">
        <v>0.03</v>
      </c>
      <c r="E1411" t="s">
        <v>190</v>
      </c>
      <c r="F1411" t="s">
        <v>204</v>
      </c>
    </row>
    <row r="1412" spans="1:6">
      <c r="A1412" t="s">
        <v>18</v>
      </c>
      <c r="B1412" t="s">
        <v>98</v>
      </c>
      <c r="C1412">
        <v>1.34</v>
      </c>
      <c r="D1412">
        <v>0.04</v>
      </c>
      <c r="E1412" t="s">
        <v>175</v>
      </c>
      <c r="F1412" t="s">
        <v>215</v>
      </c>
    </row>
    <row r="1413" spans="1:6">
      <c r="A1413" t="s">
        <v>18</v>
      </c>
      <c r="B1413" t="s">
        <v>56</v>
      </c>
      <c r="C1413">
        <v>1.34</v>
      </c>
      <c r="D1413">
        <v>0.04</v>
      </c>
      <c r="E1413" t="s">
        <v>175</v>
      </c>
      <c r="F1413" t="s">
        <v>230</v>
      </c>
    </row>
    <row r="1414" spans="1:6">
      <c r="A1414" t="s">
        <v>18</v>
      </c>
      <c r="B1414" t="s">
        <v>62</v>
      </c>
      <c r="C1414">
        <v>1.34</v>
      </c>
      <c r="D1414">
        <v>0.04</v>
      </c>
      <c r="E1414" t="s">
        <v>175</v>
      </c>
      <c r="F1414" t="s">
        <v>176</v>
      </c>
    </row>
    <row r="1415" spans="1:6">
      <c r="A1415" t="s">
        <v>26</v>
      </c>
      <c r="B1415" t="s">
        <v>52</v>
      </c>
      <c r="C1415">
        <v>1.33</v>
      </c>
      <c r="D1415">
        <v>0.03</v>
      </c>
      <c r="E1415" t="s">
        <v>188</v>
      </c>
      <c r="F1415" t="s">
        <v>202</v>
      </c>
    </row>
    <row r="1416" spans="1:6">
      <c r="A1416" t="s">
        <v>26</v>
      </c>
      <c r="B1416" t="s">
        <v>68</v>
      </c>
      <c r="C1416">
        <v>1.33</v>
      </c>
      <c r="D1416">
        <v>0.03</v>
      </c>
      <c r="E1416" t="s">
        <v>188</v>
      </c>
      <c r="F1416" t="s">
        <v>231</v>
      </c>
    </row>
    <row r="1417" spans="1:6">
      <c r="A1417" t="s">
        <v>26</v>
      </c>
      <c r="B1417" t="s">
        <v>40</v>
      </c>
      <c r="C1417">
        <v>1.33</v>
      </c>
      <c r="D1417">
        <v>0.03</v>
      </c>
      <c r="E1417" t="s">
        <v>188</v>
      </c>
      <c r="F1417" t="s">
        <v>192</v>
      </c>
    </row>
    <row r="1418" spans="1:6">
      <c r="A1418" t="s">
        <v>20</v>
      </c>
      <c r="B1418" t="s">
        <v>60</v>
      </c>
      <c r="C1418">
        <v>1.33</v>
      </c>
      <c r="D1418">
        <v>0.04</v>
      </c>
      <c r="E1418" t="s">
        <v>181</v>
      </c>
      <c r="F1418" t="s">
        <v>228</v>
      </c>
    </row>
    <row r="1419" spans="1:6">
      <c r="A1419" t="s">
        <v>20</v>
      </c>
      <c r="B1419" t="s">
        <v>30</v>
      </c>
      <c r="C1419">
        <v>1.33</v>
      </c>
      <c r="D1419">
        <v>0.04</v>
      </c>
      <c r="E1419" t="s">
        <v>181</v>
      </c>
      <c r="F1419" t="s">
        <v>210</v>
      </c>
    </row>
    <row r="1420" spans="1:6">
      <c r="A1420" t="s">
        <v>20</v>
      </c>
      <c r="B1420" t="s">
        <v>114</v>
      </c>
      <c r="C1420">
        <v>1.33</v>
      </c>
      <c r="D1420">
        <v>0.04</v>
      </c>
      <c r="E1420" t="s">
        <v>181</v>
      </c>
      <c r="F1420" t="s">
        <v>221</v>
      </c>
    </row>
    <row r="1421" spans="1:6">
      <c r="A1421" t="s">
        <v>20</v>
      </c>
      <c r="B1421" t="s">
        <v>24</v>
      </c>
      <c r="C1421">
        <v>1.33</v>
      </c>
      <c r="D1421">
        <v>0.04</v>
      </c>
      <c r="E1421" t="s">
        <v>181</v>
      </c>
      <c r="F1421" t="s">
        <v>193</v>
      </c>
    </row>
    <row r="1422" spans="1:6">
      <c r="A1422" t="s">
        <v>20</v>
      </c>
      <c r="B1422" t="s">
        <v>62</v>
      </c>
      <c r="C1422">
        <v>1.33</v>
      </c>
      <c r="D1422">
        <v>0.04</v>
      </c>
      <c r="E1422" t="s">
        <v>181</v>
      </c>
      <c r="F1422" t="s">
        <v>176</v>
      </c>
    </row>
    <row r="1423" spans="1:6">
      <c r="A1423" t="s">
        <v>89</v>
      </c>
      <c r="B1423" t="s">
        <v>78</v>
      </c>
      <c r="C1423">
        <v>1.33</v>
      </c>
      <c r="D1423">
        <v>0.01</v>
      </c>
      <c r="E1423" t="s">
        <v>177</v>
      </c>
      <c r="F1423" t="s">
        <v>178</v>
      </c>
    </row>
    <row r="1424" spans="1:6">
      <c r="A1424" t="s">
        <v>89</v>
      </c>
      <c r="B1424" t="s">
        <v>128</v>
      </c>
      <c r="C1424">
        <v>1.33</v>
      </c>
      <c r="D1424">
        <v>0.01</v>
      </c>
      <c r="E1424" t="s">
        <v>177</v>
      </c>
      <c r="F1424" t="s">
        <v>179</v>
      </c>
    </row>
    <row r="1425" spans="1:6">
      <c r="A1425" t="s">
        <v>89</v>
      </c>
      <c r="B1425" t="s">
        <v>80</v>
      </c>
      <c r="C1425">
        <v>1.33</v>
      </c>
      <c r="D1425">
        <v>0.01</v>
      </c>
      <c r="E1425" t="s">
        <v>177</v>
      </c>
      <c r="F1425" t="s">
        <v>185</v>
      </c>
    </row>
    <row r="1426" spans="1:6">
      <c r="A1426" t="s">
        <v>89</v>
      </c>
      <c r="B1426" t="s">
        <v>84</v>
      </c>
      <c r="C1426">
        <v>1.33</v>
      </c>
      <c r="D1426">
        <v>0.01</v>
      </c>
      <c r="E1426" t="s">
        <v>177</v>
      </c>
      <c r="F1426" t="s">
        <v>180</v>
      </c>
    </row>
    <row r="1427" spans="1:6">
      <c r="A1427" t="s">
        <v>89</v>
      </c>
      <c r="B1427" t="s">
        <v>20</v>
      </c>
      <c r="C1427">
        <v>1.33</v>
      </c>
      <c r="D1427">
        <v>0.01</v>
      </c>
      <c r="E1427" t="s">
        <v>177</v>
      </c>
      <c r="F1427" t="s">
        <v>181</v>
      </c>
    </row>
    <row r="1428" spans="1:6">
      <c r="A1428" t="s">
        <v>89</v>
      </c>
      <c r="B1428" t="s">
        <v>110</v>
      </c>
      <c r="C1428">
        <v>1.33</v>
      </c>
      <c r="D1428">
        <v>0.01</v>
      </c>
      <c r="E1428" t="s">
        <v>177</v>
      </c>
      <c r="F1428" t="s">
        <v>183</v>
      </c>
    </row>
    <row r="1429" spans="1:6">
      <c r="A1429" t="s">
        <v>89</v>
      </c>
      <c r="B1429" t="s">
        <v>44</v>
      </c>
      <c r="C1429">
        <v>1.33</v>
      </c>
      <c r="D1429">
        <v>0.01</v>
      </c>
      <c r="E1429" t="s">
        <v>177</v>
      </c>
      <c r="F1429" t="s">
        <v>182</v>
      </c>
    </row>
    <row r="1430" spans="1:6">
      <c r="A1430" t="s">
        <v>89</v>
      </c>
      <c r="B1430" t="s">
        <v>54</v>
      </c>
      <c r="C1430">
        <v>1.33</v>
      </c>
      <c r="D1430">
        <v>0.01</v>
      </c>
      <c r="E1430" t="s">
        <v>177</v>
      </c>
      <c r="F1430" t="s">
        <v>184</v>
      </c>
    </row>
    <row r="1431" spans="1:6">
      <c r="A1431" t="s">
        <v>89</v>
      </c>
      <c r="B1431" t="s">
        <v>62</v>
      </c>
      <c r="C1431">
        <v>1.33</v>
      </c>
      <c r="D1431">
        <v>0.01</v>
      </c>
      <c r="E1431" t="s">
        <v>177</v>
      </c>
      <c r="F1431" t="s">
        <v>176</v>
      </c>
    </row>
    <row r="1432" spans="1:6">
      <c r="A1432" t="s">
        <v>89</v>
      </c>
      <c r="B1432" t="s">
        <v>66</v>
      </c>
      <c r="C1432">
        <v>1.33</v>
      </c>
      <c r="D1432">
        <v>0.01</v>
      </c>
      <c r="E1432" t="s">
        <v>177</v>
      </c>
      <c r="F1432" t="s">
        <v>186</v>
      </c>
    </row>
    <row r="1433" spans="1:6">
      <c r="A1433" t="s">
        <v>89</v>
      </c>
      <c r="B1433" t="s">
        <v>50</v>
      </c>
      <c r="C1433">
        <v>1.33</v>
      </c>
      <c r="D1433">
        <v>0.01</v>
      </c>
      <c r="E1433" t="s">
        <v>177</v>
      </c>
      <c r="F1433" t="s">
        <v>174</v>
      </c>
    </row>
    <row r="1434" spans="1:6">
      <c r="A1434" t="s">
        <v>46</v>
      </c>
      <c r="B1434" t="s">
        <v>34</v>
      </c>
      <c r="C1434">
        <v>1.32</v>
      </c>
      <c r="D1434">
        <v>0.02</v>
      </c>
      <c r="E1434" t="s">
        <v>170</v>
      </c>
      <c r="F1434" t="s">
        <v>198</v>
      </c>
    </row>
    <row r="1435" spans="1:6">
      <c r="A1435" t="s">
        <v>46</v>
      </c>
      <c r="B1435" t="s">
        <v>42</v>
      </c>
      <c r="C1435">
        <v>1.32</v>
      </c>
      <c r="D1435">
        <v>0.02</v>
      </c>
      <c r="E1435" t="s">
        <v>170</v>
      </c>
      <c r="F1435" t="s">
        <v>194</v>
      </c>
    </row>
    <row r="1436" spans="1:6">
      <c r="A1436" t="s">
        <v>46</v>
      </c>
      <c r="B1436" t="s">
        <v>54</v>
      </c>
      <c r="C1436">
        <v>1.32</v>
      </c>
      <c r="D1436">
        <v>0.02</v>
      </c>
      <c r="E1436" t="s">
        <v>170</v>
      </c>
      <c r="F1436" t="s">
        <v>184</v>
      </c>
    </row>
    <row r="1437" spans="1:6">
      <c r="A1437" t="s">
        <v>46</v>
      </c>
      <c r="B1437" t="s">
        <v>140</v>
      </c>
      <c r="C1437">
        <v>1.32</v>
      </c>
      <c r="D1437">
        <v>0.02</v>
      </c>
      <c r="E1437" t="s">
        <v>170</v>
      </c>
      <c r="F1437" t="s">
        <v>214</v>
      </c>
    </row>
    <row r="1438" spans="1:6">
      <c r="A1438" t="s">
        <v>42</v>
      </c>
      <c r="B1438" t="s">
        <v>78</v>
      </c>
      <c r="C1438">
        <v>1.29</v>
      </c>
      <c r="D1438">
        <v>0.02</v>
      </c>
      <c r="E1438" t="s">
        <v>194</v>
      </c>
      <c r="F1438" t="s">
        <v>178</v>
      </c>
    </row>
    <row r="1439" spans="1:6">
      <c r="A1439" t="s">
        <v>42</v>
      </c>
      <c r="B1439" t="s">
        <v>68</v>
      </c>
      <c r="C1439">
        <v>1.29</v>
      </c>
      <c r="D1439">
        <v>0.02</v>
      </c>
      <c r="E1439" t="s">
        <v>194</v>
      </c>
      <c r="F1439" t="s">
        <v>231</v>
      </c>
    </row>
    <row r="1440" spans="1:6">
      <c r="A1440" t="s">
        <v>54</v>
      </c>
      <c r="B1440" t="s">
        <v>42</v>
      </c>
      <c r="C1440">
        <v>1.29</v>
      </c>
      <c r="D1440">
        <v>0.01</v>
      </c>
      <c r="E1440" t="s">
        <v>184</v>
      </c>
      <c r="F1440" t="s">
        <v>194</v>
      </c>
    </row>
    <row r="1441" spans="1:6">
      <c r="A1441" t="s">
        <v>54</v>
      </c>
      <c r="B1441" t="s">
        <v>62</v>
      </c>
      <c r="C1441">
        <v>1.29</v>
      </c>
      <c r="D1441">
        <v>0.01</v>
      </c>
      <c r="E1441" t="s">
        <v>184</v>
      </c>
      <c r="F1441" t="s">
        <v>176</v>
      </c>
    </row>
    <row r="1442" spans="1:6">
      <c r="A1442" t="s">
        <v>54</v>
      </c>
      <c r="B1442" t="s">
        <v>104</v>
      </c>
      <c r="C1442">
        <v>1.29</v>
      </c>
      <c r="D1442">
        <v>0.01</v>
      </c>
      <c r="E1442" t="s">
        <v>184</v>
      </c>
      <c r="F1442" t="s">
        <v>209</v>
      </c>
    </row>
    <row r="1443" spans="1:6">
      <c r="A1443" t="s">
        <v>54</v>
      </c>
      <c r="B1443" t="s">
        <v>58</v>
      </c>
      <c r="C1443">
        <v>1.29</v>
      </c>
      <c r="D1443">
        <v>0.01</v>
      </c>
      <c r="E1443" t="s">
        <v>184</v>
      </c>
      <c r="F1443" t="s">
        <v>191</v>
      </c>
    </row>
    <row r="1444" spans="1:6">
      <c r="A1444" t="s">
        <v>54</v>
      </c>
      <c r="B1444" t="s">
        <v>50</v>
      </c>
      <c r="C1444">
        <v>1.29</v>
      </c>
      <c r="D1444">
        <v>0.01</v>
      </c>
      <c r="E1444" t="s">
        <v>184</v>
      </c>
      <c r="F1444" t="s">
        <v>174</v>
      </c>
    </row>
    <row r="1445" spans="1:6">
      <c r="A1445" t="s">
        <v>52</v>
      </c>
      <c r="B1445" t="s">
        <v>46</v>
      </c>
      <c r="C1445">
        <v>1.23</v>
      </c>
      <c r="D1445">
        <v>0.01</v>
      </c>
      <c r="E1445" t="s">
        <v>202</v>
      </c>
      <c r="F1445" t="s">
        <v>170</v>
      </c>
    </row>
    <row r="1446" spans="1:6">
      <c r="A1446" t="s">
        <v>52</v>
      </c>
      <c r="B1446" t="s">
        <v>72</v>
      </c>
      <c r="C1446">
        <v>1.23</v>
      </c>
      <c r="D1446">
        <v>0.01</v>
      </c>
      <c r="E1446" t="s">
        <v>202</v>
      </c>
      <c r="F1446" t="s">
        <v>205</v>
      </c>
    </row>
    <row r="1447" spans="1:6">
      <c r="A1447" t="s">
        <v>52</v>
      </c>
      <c r="B1447" t="s">
        <v>112</v>
      </c>
      <c r="C1447">
        <v>1.23</v>
      </c>
      <c r="D1447">
        <v>0.01</v>
      </c>
      <c r="E1447" t="s">
        <v>202</v>
      </c>
      <c r="F1447" t="s">
        <v>236</v>
      </c>
    </row>
    <row r="1448" spans="1:6">
      <c r="A1448" t="s">
        <v>52</v>
      </c>
      <c r="B1448" t="s">
        <v>42</v>
      </c>
      <c r="C1448">
        <v>1.23</v>
      </c>
      <c r="D1448">
        <v>0.01</v>
      </c>
      <c r="E1448" t="s">
        <v>202</v>
      </c>
      <c r="F1448" t="s">
        <v>194</v>
      </c>
    </row>
    <row r="1449" spans="1:6">
      <c r="A1449" t="s">
        <v>52</v>
      </c>
      <c r="B1449" t="s">
        <v>84</v>
      </c>
      <c r="C1449">
        <v>1.23</v>
      </c>
      <c r="D1449">
        <v>0.01</v>
      </c>
      <c r="E1449" t="s">
        <v>202</v>
      </c>
      <c r="F1449" t="s">
        <v>180</v>
      </c>
    </row>
    <row r="1450" spans="1:6">
      <c r="A1450" t="s">
        <v>52</v>
      </c>
      <c r="B1450" t="s">
        <v>106</v>
      </c>
      <c r="C1450">
        <v>1.23</v>
      </c>
      <c r="D1450">
        <v>0.01</v>
      </c>
      <c r="E1450" t="s">
        <v>202</v>
      </c>
      <c r="F1450" t="s">
        <v>225</v>
      </c>
    </row>
    <row r="1451" spans="1:6">
      <c r="A1451" t="s">
        <v>52</v>
      </c>
      <c r="B1451" t="s">
        <v>70</v>
      </c>
      <c r="C1451">
        <v>1.23</v>
      </c>
      <c r="D1451">
        <v>0.01</v>
      </c>
      <c r="E1451" t="s">
        <v>202</v>
      </c>
      <c r="F1451" t="s">
        <v>208</v>
      </c>
    </row>
    <row r="1452" spans="1:6">
      <c r="A1452" t="s">
        <v>52</v>
      </c>
      <c r="B1452" t="s">
        <v>94</v>
      </c>
      <c r="C1452">
        <v>1.23</v>
      </c>
      <c r="D1452">
        <v>0.01</v>
      </c>
      <c r="E1452" t="s">
        <v>202</v>
      </c>
      <c r="F1452" t="s">
        <v>168</v>
      </c>
    </row>
    <row r="1453" spans="1:6">
      <c r="A1453" t="s">
        <v>52</v>
      </c>
      <c r="B1453" t="s">
        <v>82</v>
      </c>
      <c r="C1453">
        <v>1.23</v>
      </c>
      <c r="D1453">
        <v>0.01</v>
      </c>
      <c r="E1453" t="s">
        <v>202</v>
      </c>
      <c r="F1453" t="s">
        <v>222</v>
      </c>
    </row>
    <row r="1454" spans="1:6">
      <c r="A1454" t="s">
        <v>52</v>
      </c>
      <c r="B1454" t="s">
        <v>50</v>
      </c>
      <c r="C1454">
        <v>1.23</v>
      </c>
      <c r="D1454">
        <v>0.01</v>
      </c>
      <c r="E1454" t="s">
        <v>202</v>
      </c>
      <c r="F1454" t="s">
        <v>174</v>
      </c>
    </row>
    <row r="1455" spans="1:6">
      <c r="A1455" t="s">
        <v>16</v>
      </c>
      <c r="B1455" t="s">
        <v>114</v>
      </c>
      <c r="C1455">
        <v>1.22</v>
      </c>
      <c r="D1455">
        <v>0.05</v>
      </c>
      <c r="E1455" t="s">
        <v>189</v>
      </c>
      <c r="F1455" t="s">
        <v>221</v>
      </c>
    </row>
    <row r="1456" spans="1:6">
      <c r="A1456" t="s">
        <v>16</v>
      </c>
      <c r="B1456" t="s">
        <v>100</v>
      </c>
      <c r="C1456">
        <v>1.22</v>
      </c>
      <c r="D1456">
        <v>0.05</v>
      </c>
      <c r="E1456" t="s">
        <v>189</v>
      </c>
      <c r="F1456" t="s">
        <v>203</v>
      </c>
    </row>
    <row r="1457" spans="1:6">
      <c r="A1457" t="s">
        <v>28</v>
      </c>
      <c r="B1457" t="s">
        <v>72</v>
      </c>
      <c r="C1457">
        <v>1.21</v>
      </c>
      <c r="D1457">
        <v>0.03</v>
      </c>
      <c r="E1457" t="s">
        <v>173</v>
      </c>
      <c r="F1457" t="s">
        <v>205</v>
      </c>
    </row>
    <row r="1458" spans="1:6">
      <c r="A1458" t="s">
        <v>28</v>
      </c>
      <c r="B1458" t="s">
        <v>60</v>
      </c>
      <c r="C1458">
        <v>1.21</v>
      </c>
      <c r="D1458">
        <v>0.03</v>
      </c>
      <c r="E1458" t="s">
        <v>173</v>
      </c>
      <c r="F1458" t="s">
        <v>228</v>
      </c>
    </row>
    <row r="1459" spans="1:6">
      <c r="A1459" t="s">
        <v>28</v>
      </c>
      <c r="B1459" t="s">
        <v>56</v>
      </c>
      <c r="C1459">
        <v>1.21</v>
      </c>
      <c r="D1459">
        <v>0.03</v>
      </c>
      <c r="E1459" t="s">
        <v>173</v>
      </c>
      <c r="F1459" t="s">
        <v>230</v>
      </c>
    </row>
    <row r="1460" spans="1:6">
      <c r="A1460" t="s">
        <v>28</v>
      </c>
      <c r="B1460" t="s">
        <v>114</v>
      </c>
      <c r="C1460">
        <v>1.21</v>
      </c>
      <c r="D1460">
        <v>0.03</v>
      </c>
      <c r="E1460" t="s">
        <v>173</v>
      </c>
      <c r="F1460" t="s">
        <v>221</v>
      </c>
    </row>
    <row r="1461" spans="1:6">
      <c r="A1461" t="s">
        <v>28</v>
      </c>
      <c r="B1461" t="s">
        <v>40</v>
      </c>
      <c r="C1461">
        <v>1.21</v>
      </c>
      <c r="D1461">
        <v>0.03</v>
      </c>
      <c r="E1461" t="s">
        <v>173</v>
      </c>
      <c r="F1461" t="s">
        <v>192</v>
      </c>
    </row>
    <row r="1462" spans="1:6">
      <c r="A1462" t="s">
        <v>28</v>
      </c>
      <c r="B1462" t="s">
        <v>100</v>
      </c>
      <c r="C1462">
        <v>1.21</v>
      </c>
      <c r="D1462">
        <v>0.03</v>
      </c>
      <c r="E1462" t="s">
        <v>173</v>
      </c>
      <c r="F1462" t="s">
        <v>203</v>
      </c>
    </row>
    <row r="1463" spans="1:6">
      <c r="A1463" t="s">
        <v>60</v>
      </c>
      <c r="B1463" t="s">
        <v>72</v>
      </c>
      <c r="C1463">
        <v>1.18</v>
      </c>
      <c r="D1463">
        <v>0.01</v>
      </c>
      <c r="E1463" t="s">
        <v>228</v>
      </c>
      <c r="F1463" t="s">
        <v>205</v>
      </c>
    </row>
    <row r="1464" spans="1:6">
      <c r="A1464" t="s">
        <v>60</v>
      </c>
      <c r="B1464" t="s">
        <v>34</v>
      </c>
      <c r="C1464">
        <v>1.18</v>
      </c>
      <c r="D1464">
        <v>0.01</v>
      </c>
      <c r="E1464" t="s">
        <v>228</v>
      </c>
      <c r="F1464" t="s">
        <v>198</v>
      </c>
    </row>
    <row r="1465" spans="1:6">
      <c r="A1465" t="s">
        <v>60</v>
      </c>
      <c r="B1465" t="s">
        <v>80</v>
      </c>
      <c r="C1465">
        <v>1.18</v>
      </c>
      <c r="D1465">
        <v>0.01</v>
      </c>
      <c r="E1465" t="s">
        <v>228</v>
      </c>
      <c r="F1465" t="s">
        <v>207</v>
      </c>
    </row>
    <row r="1466" spans="1:6">
      <c r="A1466" t="s">
        <v>60</v>
      </c>
      <c r="B1466" t="s">
        <v>36</v>
      </c>
      <c r="C1466">
        <v>1.18</v>
      </c>
      <c r="D1466">
        <v>0.01</v>
      </c>
      <c r="E1466" t="s">
        <v>228</v>
      </c>
      <c r="F1466" t="s">
        <v>199</v>
      </c>
    </row>
    <row r="1467" spans="1:6">
      <c r="A1467" t="s">
        <v>60</v>
      </c>
      <c r="B1467" t="s">
        <v>92</v>
      </c>
      <c r="C1467">
        <v>1.18</v>
      </c>
      <c r="D1467">
        <v>0.01</v>
      </c>
      <c r="E1467" t="s">
        <v>228</v>
      </c>
      <c r="F1467" t="s">
        <v>234</v>
      </c>
    </row>
    <row r="1468" spans="1:6">
      <c r="A1468" t="s">
        <v>60</v>
      </c>
      <c r="B1468" t="s">
        <v>96</v>
      </c>
      <c r="C1468">
        <v>1.18</v>
      </c>
      <c r="D1468">
        <v>0.01</v>
      </c>
      <c r="E1468" t="s">
        <v>228</v>
      </c>
      <c r="F1468" t="s">
        <v>237</v>
      </c>
    </row>
    <row r="1469" spans="1:6">
      <c r="A1469" t="s">
        <v>60</v>
      </c>
      <c r="B1469" t="s">
        <v>106</v>
      </c>
      <c r="C1469">
        <v>1.18</v>
      </c>
      <c r="D1469">
        <v>0.01</v>
      </c>
      <c r="E1469" t="s">
        <v>228</v>
      </c>
      <c r="F1469" t="s">
        <v>225</v>
      </c>
    </row>
    <row r="1470" spans="1:6">
      <c r="A1470" t="s">
        <v>60</v>
      </c>
      <c r="B1470" t="s">
        <v>104</v>
      </c>
      <c r="C1470">
        <v>1.18</v>
      </c>
      <c r="D1470">
        <v>0.01</v>
      </c>
      <c r="E1470" t="s">
        <v>228</v>
      </c>
      <c r="F1470" t="s">
        <v>209</v>
      </c>
    </row>
    <row r="1471" spans="1:6">
      <c r="A1471" t="s">
        <v>86</v>
      </c>
      <c r="B1471" t="s">
        <v>30</v>
      </c>
      <c r="C1471">
        <v>1.18</v>
      </c>
      <c r="D1471">
        <v>0.01</v>
      </c>
      <c r="E1471" t="s">
        <v>204</v>
      </c>
      <c r="F1471" t="s">
        <v>210</v>
      </c>
    </row>
    <row r="1472" spans="1:6">
      <c r="A1472" t="s">
        <v>86</v>
      </c>
      <c r="B1472" t="s">
        <v>148</v>
      </c>
      <c r="C1472">
        <v>1.18</v>
      </c>
      <c r="D1472">
        <v>0.01</v>
      </c>
      <c r="E1472" t="s">
        <v>204</v>
      </c>
      <c r="F1472" t="s">
        <v>201</v>
      </c>
    </row>
    <row r="1473" spans="1:6">
      <c r="A1473" t="s">
        <v>86</v>
      </c>
      <c r="B1473" t="s">
        <v>42</v>
      </c>
      <c r="C1473">
        <v>1.18</v>
      </c>
      <c r="D1473">
        <v>0.01</v>
      </c>
      <c r="E1473" t="s">
        <v>204</v>
      </c>
      <c r="F1473" t="s">
        <v>194</v>
      </c>
    </row>
    <row r="1474" spans="1:6">
      <c r="A1474" t="s">
        <v>86</v>
      </c>
      <c r="B1474" t="s">
        <v>80</v>
      </c>
      <c r="C1474">
        <v>1.18</v>
      </c>
      <c r="D1474">
        <v>0.01</v>
      </c>
      <c r="E1474" t="s">
        <v>204</v>
      </c>
      <c r="F1474" t="s">
        <v>207</v>
      </c>
    </row>
    <row r="1475" spans="1:6">
      <c r="A1475" t="s">
        <v>86</v>
      </c>
      <c r="B1475" t="s">
        <v>36</v>
      </c>
      <c r="C1475">
        <v>1.18</v>
      </c>
      <c r="D1475">
        <v>0.01</v>
      </c>
      <c r="E1475" t="s">
        <v>204</v>
      </c>
      <c r="F1475" t="s">
        <v>199</v>
      </c>
    </row>
    <row r="1476" spans="1:6">
      <c r="A1476" t="s">
        <v>86</v>
      </c>
      <c r="B1476" t="s">
        <v>92</v>
      </c>
      <c r="C1476">
        <v>1.18</v>
      </c>
      <c r="D1476">
        <v>0.01</v>
      </c>
      <c r="E1476" t="s">
        <v>204</v>
      </c>
      <c r="F1476" t="s">
        <v>234</v>
      </c>
    </row>
    <row r="1477" spans="1:6">
      <c r="A1477" t="s">
        <v>86</v>
      </c>
      <c r="B1477" t="s">
        <v>106</v>
      </c>
      <c r="C1477">
        <v>1.18</v>
      </c>
      <c r="D1477">
        <v>0.01</v>
      </c>
      <c r="E1477" t="s">
        <v>204</v>
      </c>
      <c r="F1477" t="s">
        <v>225</v>
      </c>
    </row>
    <row r="1478" spans="1:6">
      <c r="A1478" t="s">
        <v>86</v>
      </c>
      <c r="B1478" t="s">
        <v>156</v>
      </c>
      <c r="C1478">
        <v>1.18</v>
      </c>
      <c r="D1478">
        <v>0.01</v>
      </c>
      <c r="E1478" t="s">
        <v>204</v>
      </c>
      <c r="F1478" t="s">
        <v>235</v>
      </c>
    </row>
    <row r="1479" spans="1:6">
      <c r="A1479" t="s">
        <v>86</v>
      </c>
      <c r="B1479" t="s">
        <v>62</v>
      </c>
      <c r="C1479">
        <v>1.18</v>
      </c>
      <c r="D1479">
        <v>0.01</v>
      </c>
      <c r="E1479" t="s">
        <v>204</v>
      </c>
      <c r="F1479" t="s">
        <v>176</v>
      </c>
    </row>
    <row r="1480" spans="1:6">
      <c r="A1480" t="s">
        <v>86</v>
      </c>
      <c r="B1480" t="s">
        <v>100</v>
      </c>
      <c r="C1480">
        <v>1.18</v>
      </c>
      <c r="D1480">
        <v>0.01</v>
      </c>
      <c r="E1480" t="s">
        <v>204</v>
      </c>
      <c r="F1480" t="s">
        <v>203</v>
      </c>
    </row>
    <row r="1481" spans="1:6">
      <c r="A1481" t="s">
        <v>32</v>
      </c>
      <c r="B1481" t="s">
        <v>76</v>
      </c>
      <c r="C1481">
        <v>1.18</v>
      </c>
      <c r="D1481">
        <v>0.02</v>
      </c>
      <c r="E1481" t="s">
        <v>212</v>
      </c>
      <c r="F1481" t="s">
        <v>172</v>
      </c>
    </row>
    <row r="1482" spans="1:6">
      <c r="A1482" t="s">
        <v>32</v>
      </c>
      <c r="B1482" t="s">
        <v>62</v>
      </c>
      <c r="C1482">
        <v>1.18</v>
      </c>
      <c r="D1482">
        <v>0.02</v>
      </c>
      <c r="E1482" t="s">
        <v>212</v>
      </c>
      <c r="F1482" t="s">
        <v>176</v>
      </c>
    </row>
    <row r="1483" spans="1:6">
      <c r="A1483" t="s">
        <v>32</v>
      </c>
      <c r="B1483" t="s">
        <v>50</v>
      </c>
      <c r="C1483">
        <v>1.18</v>
      </c>
      <c r="D1483">
        <v>0.02</v>
      </c>
      <c r="E1483" t="s">
        <v>212</v>
      </c>
      <c r="F1483" t="s">
        <v>174</v>
      </c>
    </row>
    <row r="1484" spans="1:6">
      <c r="A1484" t="s">
        <v>22</v>
      </c>
      <c r="B1484" t="s">
        <v>64</v>
      </c>
      <c r="C1484">
        <v>1.1599999999999999</v>
      </c>
      <c r="D1484">
        <v>0.03</v>
      </c>
      <c r="E1484" t="s">
        <v>197</v>
      </c>
      <c r="F1484" t="s">
        <v>229</v>
      </c>
    </row>
    <row r="1485" spans="1:6">
      <c r="A1485" t="s">
        <v>22</v>
      </c>
      <c r="B1485" t="s">
        <v>89</v>
      </c>
      <c r="C1485">
        <v>1.1599999999999999</v>
      </c>
      <c r="D1485">
        <v>0.03</v>
      </c>
      <c r="E1485" t="s">
        <v>197</v>
      </c>
      <c r="F1485" t="s">
        <v>177</v>
      </c>
    </row>
    <row r="1486" spans="1:6">
      <c r="A1486" t="s">
        <v>80</v>
      </c>
      <c r="B1486" t="s">
        <v>78</v>
      </c>
      <c r="C1486">
        <v>1.1499999999999999</v>
      </c>
      <c r="D1486">
        <v>0.01</v>
      </c>
      <c r="E1486" t="s">
        <v>207</v>
      </c>
      <c r="F1486" t="s">
        <v>178</v>
      </c>
    </row>
    <row r="1487" spans="1:6">
      <c r="A1487" t="s">
        <v>80</v>
      </c>
      <c r="B1487" t="s">
        <v>52</v>
      </c>
      <c r="C1487">
        <v>1.1499999999999999</v>
      </c>
      <c r="D1487">
        <v>0.01</v>
      </c>
      <c r="E1487" t="s">
        <v>207</v>
      </c>
      <c r="F1487" t="s">
        <v>202</v>
      </c>
    </row>
    <row r="1488" spans="1:6">
      <c r="A1488" t="s">
        <v>80</v>
      </c>
      <c r="B1488" t="s">
        <v>72</v>
      </c>
      <c r="C1488">
        <v>1.1499999999999999</v>
      </c>
      <c r="D1488">
        <v>0.01</v>
      </c>
      <c r="E1488" t="s">
        <v>207</v>
      </c>
      <c r="F1488" t="s">
        <v>205</v>
      </c>
    </row>
    <row r="1489" spans="1:6">
      <c r="A1489" t="s">
        <v>80</v>
      </c>
      <c r="B1489" t="s">
        <v>30</v>
      </c>
      <c r="C1489">
        <v>1.1499999999999999</v>
      </c>
      <c r="D1489">
        <v>0.01</v>
      </c>
      <c r="E1489" t="s">
        <v>207</v>
      </c>
      <c r="F1489" t="s">
        <v>213</v>
      </c>
    </row>
    <row r="1490" spans="1:6">
      <c r="A1490" t="s">
        <v>80</v>
      </c>
      <c r="B1490" t="s">
        <v>28</v>
      </c>
      <c r="C1490">
        <v>1.1499999999999999</v>
      </c>
      <c r="D1490">
        <v>0.01</v>
      </c>
      <c r="E1490" t="s">
        <v>207</v>
      </c>
      <c r="F1490" t="s">
        <v>173</v>
      </c>
    </row>
    <row r="1491" spans="1:6">
      <c r="A1491" t="s">
        <v>80</v>
      </c>
      <c r="B1491" t="s">
        <v>42</v>
      </c>
      <c r="C1491">
        <v>1.1499999999999999</v>
      </c>
      <c r="D1491">
        <v>0.01</v>
      </c>
      <c r="E1491" t="s">
        <v>207</v>
      </c>
      <c r="F1491" t="s">
        <v>194</v>
      </c>
    </row>
    <row r="1492" spans="1:6">
      <c r="A1492" t="s">
        <v>80</v>
      </c>
      <c r="B1492" t="s">
        <v>22</v>
      </c>
      <c r="C1492">
        <v>1.1499999999999999</v>
      </c>
      <c r="D1492">
        <v>0.01</v>
      </c>
      <c r="E1492" t="s">
        <v>207</v>
      </c>
      <c r="F1492" t="s">
        <v>197</v>
      </c>
    </row>
    <row r="1493" spans="1:6">
      <c r="A1493" t="s">
        <v>80</v>
      </c>
      <c r="B1493" t="s">
        <v>84</v>
      </c>
      <c r="C1493">
        <v>1.1499999999999999</v>
      </c>
      <c r="D1493">
        <v>0.01</v>
      </c>
      <c r="E1493" t="s">
        <v>207</v>
      </c>
      <c r="F1493" t="s">
        <v>180</v>
      </c>
    </row>
    <row r="1494" spans="1:6">
      <c r="A1494" t="s">
        <v>80</v>
      </c>
      <c r="B1494" t="s">
        <v>26</v>
      </c>
      <c r="C1494">
        <v>1.1499999999999999</v>
      </c>
      <c r="D1494">
        <v>0.01</v>
      </c>
      <c r="E1494" t="s">
        <v>207</v>
      </c>
      <c r="F1494" t="s">
        <v>188</v>
      </c>
    </row>
    <row r="1495" spans="1:6">
      <c r="A1495" t="s">
        <v>80</v>
      </c>
      <c r="B1495" t="s">
        <v>20</v>
      </c>
      <c r="C1495">
        <v>1.1499999999999999</v>
      </c>
      <c r="D1495">
        <v>0.01</v>
      </c>
      <c r="E1495" t="s">
        <v>207</v>
      </c>
      <c r="F1495" t="s">
        <v>181</v>
      </c>
    </row>
    <row r="1496" spans="1:6">
      <c r="A1496" t="s">
        <v>80</v>
      </c>
      <c r="B1496" t="s">
        <v>36</v>
      </c>
      <c r="C1496">
        <v>1.1499999999999999</v>
      </c>
      <c r="D1496">
        <v>0.01</v>
      </c>
      <c r="E1496" t="s">
        <v>207</v>
      </c>
      <c r="F1496" t="s">
        <v>199</v>
      </c>
    </row>
    <row r="1497" spans="1:6">
      <c r="A1497" t="s">
        <v>80</v>
      </c>
      <c r="B1497" t="s">
        <v>56</v>
      </c>
      <c r="C1497">
        <v>1.1499999999999999</v>
      </c>
      <c r="D1497">
        <v>0.01</v>
      </c>
      <c r="E1497" t="s">
        <v>207</v>
      </c>
      <c r="F1497" t="s">
        <v>230</v>
      </c>
    </row>
    <row r="1498" spans="1:6">
      <c r="A1498" t="s">
        <v>80</v>
      </c>
      <c r="B1498" t="s">
        <v>76</v>
      </c>
      <c r="C1498">
        <v>1.1499999999999999</v>
      </c>
      <c r="D1498">
        <v>0.01</v>
      </c>
      <c r="E1498" t="s">
        <v>207</v>
      </c>
      <c r="F1498" t="s">
        <v>172</v>
      </c>
    </row>
    <row r="1499" spans="1:6">
      <c r="A1499" t="s">
        <v>80</v>
      </c>
      <c r="B1499" t="s">
        <v>74</v>
      </c>
      <c r="C1499">
        <v>1.1499999999999999</v>
      </c>
      <c r="D1499">
        <v>0.01</v>
      </c>
      <c r="E1499" t="s">
        <v>207</v>
      </c>
      <c r="F1499" t="s">
        <v>233</v>
      </c>
    </row>
    <row r="1500" spans="1:6">
      <c r="A1500" t="s">
        <v>80</v>
      </c>
      <c r="B1500" t="s">
        <v>86</v>
      </c>
      <c r="C1500">
        <v>1.1499999999999999</v>
      </c>
      <c r="D1500">
        <v>0.01</v>
      </c>
      <c r="E1500" t="s">
        <v>207</v>
      </c>
      <c r="F1500" t="s">
        <v>204</v>
      </c>
    </row>
    <row r="1501" spans="1:6">
      <c r="A1501" t="s">
        <v>80</v>
      </c>
      <c r="B1501" t="s">
        <v>32</v>
      </c>
      <c r="C1501">
        <v>1.1499999999999999</v>
      </c>
      <c r="D1501">
        <v>0.01</v>
      </c>
      <c r="E1501" t="s">
        <v>207</v>
      </c>
      <c r="F1501" t="s">
        <v>212</v>
      </c>
    </row>
    <row r="1502" spans="1:6">
      <c r="A1502" t="s">
        <v>80</v>
      </c>
      <c r="B1502" t="s">
        <v>100</v>
      </c>
      <c r="C1502">
        <v>1.1499999999999999</v>
      </c>
      <c r="D1502">
        <v>0.01</v>
      </c>
      <c r="E1502" t="s">
        <v>207</v>
      </c>
      <c r="F1502" t="s">
        <v>203</v>
      </c>
    </row>
    <row r="1503" spans="1:6">
      <c r="A1503" t="s">
        <v>18</v>
      </c>
      <c r="B1503" t="s">
        <v>112</v>
      </c>
      <c r="C1503">
        <v>1.1499999999999999</v>
      </c>
      <c r="D1503">
        <v>0.04</v>
      </c>
      <c r="E1503" t="s">
        <v>175</v>
      </c>
      <c r="F1503" t="s">
        <v>236</v>
      </c>
    </row>
    <row r="1504" spans="1:6">
      <c r="A1504" t="s">
        <v>18</v>
      </c>
      <c r="B1504" t="s">
        <v>34</v>
      </c>
      <c r="C1504">
        <v>1.1499999999999999</v>
      </c>
      <c r="D1504">
        <v>0.04</v>
      </c>
      <c r="E1504" t="s">
        <v>175</v>
      </c>
      <c r="F1504" t="s">
        <v>198</v>
      </c>
    </row>
    <row r="1505" spans="1:6">
      <c r="A1505" t="s">
        <v>18</v>
      </c>
      <c r="B1505" t="s">
        <v>48</v>
      </c>
      <c r="C1505">
        <v>1.1499999999999999</v>
      </c>
      <c r="D1505">
        <v>0.04</v>
      </c>
      <c r="E1505" t="s">
        <v>175</v>
      </c>
      <c r="F1505" t="s">
        <v>196</v>
      </c>
    </row>
    <row r="1506" spans="1:6">
      <c r="A1506" t="s">
        <v>18</v>
      </c>
      <c r="B1506" t="s">
        <v>102</v>
      </c>
      <c r="C1506">
        <v>1.1499999999999999</v>
      </c>
      <c r="D1506">
        <v>0.04</v>
      </c>
      <c r="E1506" t="s">
        <v>175</v>
      </c>
      <c r="F1506" t="s">
        <v>226</v>
      </c>
    </row>
    <row r="1507" spans="1:6">
      <c r="A1507" t="s">
        <v>30</v>
      </c>
      <c r="B1507" t="s">
        <v>72</v>
      </c>
      <c r="C1507">
        <v>1.1399999999999999</v>
      </c>
      <c r="D1507">
        <v>0.03</v>
      </c>
      <c r="E1507" t="s">
        <v>213</v>
      </c>
      <c r="F1507" t="s">
        <v>205</v>
      </c>
    </row>
    <row r="1508" spans="1:6">
      <c r="A1508" t="s">
        <v>30</v>
      </c>
      <c r="B1508" t="s">
        <v>56</v>
      </c>
      <c r="C1508">
        <v>1.1399999999999999</v>
      </c>
      <c r="D1508">
        <v>0.03</v>
      </c>
      <c r="E1508" t="s">
        <v>213</v>
      </c>
      <c r="F1508" t="s">
        <v>230</v>
      </c>
    </row>
    <row r="1509" spans="1:6">
      <c r="A1509" t="s">
        <v>30</v>
      </c>
      <c r="B1509" t="s">
        <v>102</v>
      </c>
      <c r="C1509">
        <v>1.1399999999999999</v>
      </c>
      <c r="D1509">
        <v>0.03</v>
      </c>
      <c r="E1509" t="s">
        <v>213</v>
      </c>
      <c r="F1509" t="s">
        <v>226</v>
      </c>
    </row>
    <row r="1510" spans="1:6">
      <c r="A1510" t="s">
        <v>30</v>
      </c>
      <c r="B1510" t="s">
        <v>124</v>
      </c>
      <c r="C1510">
        <v>1.1399999999999999</v>
      </c>
      <c r="D1510">
        <v>0.03</v>
      </c>
      <c r="E1510" t="s">
        <v>213</v>
      </c>
      <c r="F1510" t="s">
        <v>223</v>
      </c>
    </row>
    <row r="1511" spans="1:6">
      <c r="A1511" t="s">
        <v>30</v>
      </c>
      <c r="B1511" t="s">
        <v>58</v>
      </c>
      <c r="C1511">
        <v>1.1399999999999999</v>
      </c>
      <c r="D1511">
        <v>0.03</v>
      </c>
      <c r="E1511" t="s">
        <v>213</v>
      </c>
      <c r="F1511" t="s">
        <v>191</v>
      </c>
    </row>
    <row r="1512" spans="1:6">
      <c r="A1512" t="s">
        <v>40</v>
      </c>
      <c r="B1512" t="s">
        <v>52</v>
      </c>
      <c r="C1512">
        <v>1.1299999999999999</v>
      </c>
      <c r="D1512">
        <v>0.02</v>
      </c>
      <c r="E1512" t="s">
        <v>192</v>
      </c>
      <c r="F1512" t="s">
        <v>202</v>
      </c>
    </row>
    <row r="1513" spans="1:6">
      <c r="A1513" t="s">
        <v>40</v>
      </c>
      <c r="B1513" t="s">
        <v>92</v>
      </c>
      <c r="C1513">
        <v>1.1299999999999999</v>
      </c>
      <c r="D1513">
        <v>0.02</v>
      </c>
      <c r="E1513" t="s">
        <v>192</v>
      </c>
      <c r="F1513" t="s">
        <v>234</v>
      </c>
    </row>
    <row r="1514" spans="1:6">
      <c r="A1514" t="s">
        <v>40</v>
      </c>
      <c r="B1514" t="s">
        <v>70</v>
      </c>
      <c r="C1514">
        <v>1.1299999999999999</v>
      </c>
      <c r="D1514">
        <v>0.02</v>
      </c>
      <c r="E1514" t="s">
        <v>192</v>
      </c>
      <c r="F1514" t="s">
        <v>208</v>
      </c>
    </row>
    <row r="1515" spans="1:6">
      <c r="A1515" t="s">
        <v>40</v>
      </c>
      <c r="B1515" t="s">
        <v>24</v>
      </c>
      <c r="C1515">
        <v>1.1299999999999999</v>
      </c>
      <c r="D1515">
        <v>0.02</v>
      </c>
      <c r="E1515" t="s">
        <v>192</v>
      </c>
      <c r="F1515" t="s">
        <v>193</v>
      </c>
    </row>
    <row r="1516" spans="1:6">
      <c r="A1516" t="s">
        <v>40</v>
      </c>
      <c r="B1516" t="s">
        <v>62</v>
      </c>
      <c r="C1516">
        <v>1.1299999999999999</v>
      </c>
      <c r="D1516">
        <v>0.02</v>
      </c>
      <c r="E1516" t="s">
        <v>192</v>
      </c>
      <c r="F1516" t="s">
        <v>176</v>
      </c>
    </row>
    <row r="1517" spans="1:6">
      <c r="A1517" t="s">
        <v>78</v>
      </c>
      <c r="B1517" t="s">
        <v>38</v>
      </c>
      <c r="C1517">
        <v>1.1200000000000001</v>
      </c>
      <c r="D1517">
        <v>0.01</v>
      </c>
      <c r="E1517" t="s">
        <v>178</v>
      </c>
      <c r="F1517" t="s">
        <v>190</v>
      </c>
    </row>
    <row r="1518" spans="1:6">
      <c r="A1518" t="s">
        <v>78</v>
      </c>
      <c r="B1518" t="s">
        <v>72</v>
      </c>
      <c r="C1518">
        <v>1.1200000000000001</v>
      </c>
      <c r="D1518">
        <v>0.01</v>
      </c>
      <c r="E1518" t="s">
        <v>178</v>
      </c>
      <c r="F1518" t="s">
        <v>205</v>
      </c>
    </row>
    <row r="1519" spans="1:6">
      <c r="A1519" t="s">
        <v>78</v>
      </c>
      <c r="B1519" t="s">
        <v>34</v>
      </c>
      <c r="C1519">
        <v>1.1200000000000001</v>
      </c>
      <c r="D1519">
        <v>0.01</v>
      </c>
      <c r="E1519" t="s">
        <v>178</v>
      </c>
      <c r="F1519" t="s">
        <v>198</v>
      </c>
    </row>
    <row r="1520" spans="1:6">
      <c r="A1520" t="s">
        <v>78</v>
      </c>
      <c r="B1520" t="s">
        <v>30</v>
      </c>
      <c r="C1520">
        <v>1.1200000000000001</v>
      </c>
      <c r="D1520">
        <v>0.01</v>
      </c>
      <c r="E1520" t="s">
        <v>178</v>
      </c>
      <c r="F1520" t="s">
        <v>213</v>
      </c>
    </row>
    <row r="1521" spans="1:6">
      <c r="A1521" t="s">
        <v>78</v>
      </c>
      <c r="B1521" t="s">
        <v>80</v>
      </c>
      <c r="C1521">
        <v>1.1200000000000001</v>
      </c>
      <c r="D1521">
        <v>0.01</v>
      </c>
      <c r="E1521" t="s">
        <v>178</v>
      </c>
      <c r="F1521" t="s">
        <v>185</v>
      </c>
    </row>
    <row r="1522" spans="1:6">
      <c r="A1522" t="s">
        <v>78</v>
      </c>
      <c r="B1522" t="s">
        <v>80</v>
      </c>
      <c r="C1522">
        <v>1.1200000000000001</v>
      </c>
      <c r="D1522">
        <v>0.01</v>
      </c>
      <c r="E1522" t="s">
        <v>178</v>
      </c>
      <c r="F1522" t="s">
        <v>207</v>
      </c>
    </row>
    <row r="1523" spans="1:6">
      <c r="A1523" t="s">
        <v>78</v>
      </c>
      <c r="B1523" t="s">
        <v>120</v>
      </c>
      <c r="C1523">
        <v>1.1200000000000001</v>
      </c>
      <c r="D1523">
        <v>0.01</v>
      </c>
      <c r="E1523" t="s">
        <v>178</v>
      </c>
      <c r="F1523" t="s">
        <v>216</v>
      </c>
    </row>
    <row r="1524" spans="1:6">
      <c r="A1524" t="s">
        <v>78</v>
      </c>
      <c r="B1524" t="s">
        <v>18</v>
      </c>
      <c r="C1524">
        <v>1.1200000000000001</v>
      </c>
      <c r="D1524">
        <v>0.01</v>
      </c>
      <c r="E1524" t="s">
        <v>178</v>
      </c>
      <c r="F1524" t="s">
        <v>175</v>
      </c>
    </row>
    <row r="1525" spans="1:6">
      <c r="A1525" t="s">
        <v>78</v>
      </c>
      <c r="B1525" t="s">
        <v>56</v>
      </c>
      <c r="C1525">
        <v>1.1200000000000001</v>
      </c>
      <c r="D1525">
        <v>0.01</v>
      </c>
      <c r="E1525" t="s">
        <v>178</v>
      </c>
      <c r="F1525" t="s">
        <v>230</v>
      </c>
    </row>
    <row r="1526" spans="1:6">
      <c r="A1526" t="s">
        <v>78</v>
      </c>
      <c r="B1526" t="s">
        <v>114</v>
      </c>
      <c r="C1526">
        <v>1.1200000000000001</v>
      </c>
      <c r="D1526">
        <v>0.01</v>
      </c>
      <c r="E1526" t="s">
        <v>178</v>
      </c>
      <c r="F1526" t="s">
        <v>221</v>
      </c>
    </row>
    <row r="1527" spans="1:6">
      <c r="A1527" t="s">
        <v>78</v>
      </c>
      <c r="B1527" t="s">
        <v>162</v>
      </c>
      <c r="C1527">
        <v>1.1200000000000001</v>
      </c>
      <c r="D1527">
        <v>0.01</v>
      </c>
      <c r="E1527" t="s">
        <v>178</v>
      </c>
      <c r="F1527" t="s">
        <v>241</v>
      </c>
    </row>
    <row r="1528" spans="1:6">
      <c r="A1528" t="s">
        <v>78</v>
      </c>
      <c r="B1528" t="s">
        <v>126</v>
      </c>
      <c r="C1528">
        <v>1.1200000000000001</v>
      </c>
      <c r="D1528">
        <v>0.01</v>
      </c>
      <c r="E1528" t="s">
        <v>178</v>
      </c>
      <c r="F1528" t="s">
        <v>219</v>
      </c>
    </row>
    <row r="1529" spans="1:6">
      <c r="A1529" t="s">
        <v>78</v>
      </c>
      <c r="B1529" t="s">
        <v>70</v>
      </c>
      <c r="C1529">
        <v>1.1200000000000001</v>
      </c>
      <c r="D1529">
        <v>0.01</v>
      </c>
      <c r="E1529" t="s">
        <v>178</v>
      </c>
      <c r="F1529" t="s">
        <v>208</v>
      </c>
    </row>
    <row r="1530" spans="1:6">
      <c r="A1530" t="s">
        <v>78</v>
      </c>
      <c r="B1530" t="s">
        <v>146</v>
      </c>
      <c r="C1530">
        <v>1.1200000000000001</v>
      </c>
      <c r="D1530">
        <v>0.01</v>
      </c>
      <c r="E1530" t="s">
        <v>178</v>
      </c>
      <c r="F1530" t="s">
        <v>232</v>
      </c>
    </row>
    <row r="1531" spans="1:6">
      <c r="A1531" t="s">
        <v>78</v>
      </c>
      <c r="B1531" t="s">
        <v>74</v>
      </c>
      <c r="C1531">
        <v>1.1200000000000001</v>
      </c>
      <c r="D1531">
        <v>0.01</v>
      </c>
      <c r="E1531" t="s">
        <v>178</v>
      </c>
      <c r="F1531" t="s">
        <v>233</v>
      </c>
    </row>
    <row r="1532" spans="1:6">
      <c r="A1532" t="s">
        <v>78</v>
      </c>
      <c r="B1532" t="s">
        <v>32</v>
      </c>
      <c r="C1532">
        <v>1.1200000000000001</v>
      </c>
      <c r="D1532">
        <v>0.01</v>
      </c>
      <c r="E1532" t="s">
        <v>178</v>
      </c>
      <c r="F1532" t="s">
        <v>212</v>
      </c>
    </row>
    <row r="1533" spans="1:6">
      <c r="A1533" t="s">
        <v>78</v>
      </c>
      <c r="B1533" t="s">
        <v>89</v>
      </c>
      <c r="C1533">
        <v>1.1200000000000001</v>
      </c>
      <c r="D1533">
        <v>0.01</v>
      </c>
      <c r="E1533" t="s">
        <v>178</v>
      </c>
      <c r="F1533" t="s">
        <v>177</v>
      </c>
    </row>
    <row r="1534" spans="1:6">
      <c r="A1534" t="s">
        <v>72</v>
      </c>
      <c r="B1534" t="s">
        <v>78</v>
      </c>
      <c r="C1534">
        <v>1.1000000000000001</v>
      </c>
      <c r="D1534">
        <v>0.01</v>
      </c>
      <c r="E1534" t="s">
        <v>205</v>
      </c>
      <c r="F1534" t="s">
        <v>178</v>
      </c>
    </row>
    <row r="1535" spans="1:6">
      <c r="A1535" t="s">
        <v>72</v>
      </c>
      <c r="B1535" t="s">
        <v>118</v>
      </c>
      <c r="C1535">
        <v>1.1000000000000001</v>
      </c>
      <c r="D1535">
        <v>0.01</v>
      </c>
      <c r="E1535" t="s">
        <v>205</v>
      </c>
      <c r="F1535" t="s">
        <v>211</v>
      </c>
    </row>
    <row r="1536" spans="1:6">
      <c r="A1536" t="s">
        <v>72</v>
      </c>
      <c r="B1536" t="s">
        <v>30</v>
      </c>
      <c r="C1536">
        <v>1.1000000000000001</v>
      </c>
      <c r="D1536">
        <v>0.01</v>
      </c>
      <c r="E1536" t="s">
        <v>205</v>
      </c>
      <c r="F1536" t="s">
        <v>210</v>
      </c>
    </row>
    <row r="1537" spans="1:6">
      <c r="A1537" t="s">
        <v>72</v>
      </c>
      <c r="B1537" t="s">
        <v>80</v>
      </c>
      <c r="C1537">
        <v>1.1000000000000001</v>
      </c>
      <c r="D1537">
        <v>0.01</v>
      </c>
      <c r="E1537" t="s">
        <v>205</v>
      </c>
      <c r="F1537" t="s">
        <v>207</v>
      </c>
    </row>
    <row r="1538" spans="1:6">
      <c r="A1538" t="s">
        <v>72</v>
      </c>
      <c r="B1538" t="s">
        <v>130</v>
      </c>
      <c r="C1538">
        <v>1.1000000000000001</v>
      </c>
      <c r="D1538">
        <v>0.01</v>
      </c>
      <c r="E1538" t="s">
        <v>205</v>
      </c>
      <c r="F1538" t="s">
        <v>217</v>
      </c>
    </row>
    <row r="1539" spans="1:6">
      <c r="A1539" t="s">
        <v>72</v>
      </c>
      <c r="B1539" t="s">
        <v>158</v>
      </c>
      <c r="C1539">
        <v>1.1000000000000001</v>
      </c>
      <c r="D1539">
        <v>0.01</v>
      </c>
      <c r="E1539" t="s">
        <v>205</v>
      </c>
      <c r="F1539" t="s">
        <v>224</v>
      </c>
    </row>
    <row r="1540" spans="1:6">
      <c r="A1540" t="s">
        <v>72</v>
      </c>
      <c r="B1540" t="s">
        <v>70</v>
      </c>
      <c r="C1540">
        <v>1.1000000000000001</v>
      </c>
      <c r="D1540">
        <v>0.01</v>
      </c>
      <c r="E1540" t="s">
        <v>205</v>
      </c>
      <c r="F1540" t="s">
        <v>208</v>
      </c>
    </row>
    <row r="1541" spans="1:6">
      <c r="A1541" t="s">
        <v>72</v>
      </c>
      <c r="B1541" t="s">
        <v>124</v>
      </c>
      <c r="C1541">
        <v>1.1000000000000001</v>
      </c>
      <c r="D1541">
        <v>0.01</v>
      </c>
      <c r="E1541" t="s">
        <v>205</v>
      </c>
      <c r="F1541" t="s">
        <v>223</v>
      </c>
    </row>
    <row r="1542" spans="1:6">
      <c r="A1542" t="s">
        <v>72</v>
      </c>
      <c r="B1542" t="s">
        <v>58</v>
      </c>
      <c r="C1542">
        <v>1.1000000000000001</v>
      </c>
      <c r="D1542">
        <v>0.01</v>
      </c>
      <c r="E1542" t="s">
        <v>205</v>
      </c>
      <c r="F1542" t="s">
        <v>191</v>
      </c>
    </row>
    <row r="1543" spans="1:6">
      <c r="A1543" t="s">
        <v>72</v>
      </c>
      <c r="B1543" t="s">
        <v>66</v>
      </c>
      <c r="C1543">
        <v>1.1000000000000001</v>
      </c>
      <c r="D1543">
        <v>0.01</v>
      </c>
      <c r="E1543" t="s">
        <v>205</v>
      </c>
      <c r="F1543" t="s">
        <v>186</v>
      </c>
    </row>
    <row r="1544" spans="1:6">
      <c r="A1544" t="s">
        <v>72</v>
      </c>
      <c r="B1544" t="s">
        <v>100</v>
      </c>
      <c r="C1544">
        <v>1.1000000000000001</v>
      </c>
      <c r="D1544">
        <v>0.01</v>
      </c>
      <c r="E1544" t="s">
        <v>205</v>
      </c>
      <c r="F1544" t="s">
        <v>203</v>
      </c>
    </row>
    <row r="1545" spans="1:6">
      <c r="A1545" t="s">
        <v>24</v>
      </c>
      <c r="B1545" t="s">
        <v>30</v>
      </c>
      <c r="C1545">
        <v>1.0900000000000001</v>
      </c>
      <c r="D1545">
        <v>0.02</v>
      </c>
      <c r="E1545" t="s">
        <v>193</v>
      </c>
      <c r="F1545" t="s">
        <v>213</v>
      </c>
    </row>
    <row r="1546" spans="1:6">
      <c r="A1546" t="s">
        <v>24</v>
      </c>
      <c r="B1546" t="s">
        <v>54</v>
      </c>
      <c r="C1546">
        <v>1.0900000000000001</v>
      </c>
      <c r="D1546">
        <v>0.02</v>
      </c>
      <c r="E1546" t="s">
        <v>193</v>
      </c>
      <c r="F1546" t="s">
        <v>184</v>
      </c>
    </row>
    <row r="1547" spans="1:6">
      <c r="A1547" t="s">
        <v>74</v>
      </c>
      <c r="B1547" t="s">
        <v>78</v>
      </c>
      <c r="C1547">
        <v>1.0900000000000001</v>
      </c>
      <c r="D1547">
        <v>0.01</v>
      </c>
      <c r="E1547" t="s">
        <v>233</v>
      </c>
      <c r="F1547" t="s">
        <v>178</v>
      </c>
    </row>
    <row r="1548" spans="1:6">
      <c r="A1548" t="s">
        <v>74</v>
      </c>
      <c r="B1548" t="s">
        <v>60</v>
      </c>
      <c r="C1548">
        <v>1.0900000000000001</v>
      </c>
      <c r="D1548">
        <v>0.01</v>
      </c>
      <c r="E1548" t="s">
        <v>233</v>
      </c>
      <c r="F1548" t="s">
        <v>228</v>
      </c>
    </row>
    <row r="1549" spans="1:6">
      <c r="A1549" t="s">
        <v>74</v>
      </c>
      <c r="B1549" t="s">
        <v>42</v>
      </c>
      <c r="C1549">
        <v>1.0900000000000001</v>
      </c>
      <c r="D1549">
        <v>0.01</v>
      </c>
      <c r="E1549" t="s">
        <v>233</v>
      </c>
      <c r="F1549" t="s">
        <v>194</v>
      </c>
    </row>
    <row r="1550" spans="1:6">
      <c r="A1550" t="s">
        <v>74</v>
      </c>
      <c r="B1550" t="s">
        <v>80</v>
      </c>
      <c r="C1550">
        <v>1.0900000000000001</v>
      </c>
      <c r="D1550">
        <v>0.01</v>
      </c>
      <c r="E1550" t="s">
        <v>233</v>
      </c>
      <c r="F1550" t="s">
        <v>207</v>
      </c>
    </row>
    <row r="1551" spans="1:6">
      <c r="A1551" t="s">
        <v>74</v>
      </c>
      <c r="B1551" t="s">
        <v>132</v>
      </c>
      <c r="C1551">
        <v>1.0900000000000001</v>
      </c>
      <c r="D1551">
        <v>0.01</v>
      </c>
      <c r="E1551" t="s">
        <v>233</v>
      </c>
      <c r="F1551" t="s">
        <v>187</v>
      </c>
    </row>
    <row r="1552" spans="1:6">
      <c r="A1552" t="s">
        <v>74</v>
      </c>
      <c r="B1552" t="s">
        <v>36</v>
      </c>
      <c r="C1552">
        <v>1.0900000000000001</v>
      </c>
      <c r="D1552">
        <v>0.01</v>
      </c>
      <c r="E1552" t="s">
        <v>233</v>
      </c>
      <c r="F1552" t="s">
        <v>199</v>
      </c>
    </row>
    <row r="1553" spans="1:6">
      <c r="A1553" t="s">
        <v>74</v>
      </c>
      <c r="B1553" t="s">
        <v>76</v>
      </c>
      <c r="C1553">
        <v>1.0900000000000001</v>
      </c>
      <c r="D1553">
        <v>0.01</v>
      </c>
      <c r="E1553" t="s">
        <v>233</v>
      </c>
      <c r="F1553" t="s">
        <v>172</v>
      </c>
    </row>
    <row r="1554" spans="1:6">
      <c r="A1554" t="s">
        <v>74</v>
      </c>
      <c r="B1554" t="s">
        <v>102</v>
      </c>
      <c r="C1554">
        <v>1.0900000000000001</v>
      </c>
      <c r="D1554">
        <v>0.01</v>
      </c>
      <c r="E1554" t="s">
        <v>233</v>
      </c>
      <c r="F1554" t="s">
        <v>226</v>
      </c>
    </row>
    <row r="1555" spans="1:6">
      <c r="A1555" t="s">
        <v>74</v>
      </c>
      <c r="B1555" t="s">
        <v>94</v>
      </c>
      <c r="C1555">
        <v>1.0900000000000001</v>
      </c>
      <c r="D1555">
        <v>0.01</v>
      </c>
      <c r="E1555" t="s">
        <v>233</v>
      </c>
      <c r="F1555" t="s">
        <v>168</v>
      </c>
    </row>
    <row r="1556" spans="1:6">
      <c r="A1556" t="s">
        <v>74</v>
      </c>
      <c r="B1556" t="s">
        <v>54</v>
      </c>
      <c r="C1556">
        <v>1.0900000000000001</v>
      </c>
      <c r="D1556">
        <v>0.01</v>
      </c>
      <c r="E1556" t="s">
        <v>233</v>
      </c>
      <c r="F1556" t="s">
        <v>184</v>
      </c>
    </row>
    <row r="1557" spans="1:6">
      <c r="A1557" t="s">
        <v>74</v>
      </c>
      <c r="B1557" t="s">
        <v>104</v>
      </c>
      <c r="C1557">
        <v>1.0900000000000001</v>
      </c>
      <c r="D1557">
        <v>0.01</v>
      </c>
      <c r="E1557" t="s">
        <v>233</v>
      </c>
      <c r="F1557" t="s">
        <v>209</v>
      </c>
    </row>
    <row r="1558" spans="1:6">
      <c r="A1558" t="s">
        <v>74</v>
      </c>
      <c r="B1558" t="s">
        <v>58</v>
      </c>
      <c r="C1558">
        <v>1.0900000000000001</v>
      </c>
      <c r="D1558">
        <v>0.01</v>
      </c>
      <c r="E1558" t="s">
        <v>233</v>
      </c>
      <c r="F1558" t="s">
        <v>191</v>
      </c>
    </row>
    <row r="1559" spans="1:6">
      <c r="A1559" t="s">
        <v>74</v>
      </c>
      <c r="B1559" t="s">
        <v>50</v>
      </c>
      <c r="C1559">
        <v>1.0900000000000001</v>
      </c>
      <c r="D1559">
        <v>0.01</v>
      </c>
      <c r="E1559" t="s">
        <v>233</v>
      </c>
      <c r="F1559" t="s">
        <v>174</v>
      </c>
    </row>
    <row r="1560" spans="1:6">
      <c r="A1560" t="s">
        <v>38</v>
      </c>
      <c r="B1560" t="s">
        <v>76</v>
      </c>
      <c r="C1560">
        <v>1.08</v>
      </c>
      <c r="D1560">
        <v>0.02</v>
      </c>
      <c r="E1560" t="s">
        <v>190</v>
      </c>
      <c r="F1560" t="s">
        <v>172</v>
      </c>
    </row>
    <row r="1561" spans="1:6">
      <c r="A1561" t="s">
        <v>38</v>
      </c>
      <c r="B1561" t="s">
        <v>108</v>
      </c>
      <c r="C1561">
        <v>1.08</v>
      </c>
      <c r="D1561">
        <v>0.02</v>
      </c>
      <c r="E1561" t="s">
        <v>190</v>
      </c>
      <c r="F1561" t="s">
        <v>227</v>
      </c>
    </row>
    <row r="1562" spans="1:6">
      <c r="A1562" t="s">
        <v>38</v>
      </c>
      <c r="B1562" t="s">
        <v>40</v>
      </c>
      <c r="C1562">
        <v>1.08</v>
      </c>
      <c r="D1562">
        <v>0.02</v>
      </c>
      <c r="E1562" t="s">
        <v>190</v>
      </c>
      <c r="F1562" t="s">
        <v>192</v>
      </c>
    </row>
    <row r="1563" spans="1:6">
      <c r="A1563" t="s">
        <v>38</v>
      </c>
      <c r="B1563" t="s">
        <v>62</v>
      </c>
      <c r="C1563">
        <v>1.08</v>
      </c>
      <c r="D1563">
        <v>0.02</v>
      </c>
      <c r="E1563" t="s">
        <v>190</v>
      </c>
      <c r="F1563" t="s">
        <v>176</v>
      </c>
    </row>
    <row r="1564" spans="1:6">
      <c r="A1564" t="s">
        <v>16</v>
      </c>
      <c r="B1564" t="s">
        <v>46</v>
      </c>
      <c r="C1564">
        <v>1.08</v>
      </c>
      <c r="D1564">
        <v>0.05</v>
      </c>
      <c r="E1564" t="s">
        <v>189</v>
      </c>
      <c r="F1564" t="s">
        <v>170</v>
      </c>
    </row>
    <row r="1565" spans="1:6">
      <c r="A1565" t="s">
        <v>16</v>
      </c>
      <c r="B1565" t="s">
        <v>52</v>
      </c>
      <c r="C1565">
        <v>1.08</v>
      </c>
      <c r="D1565">
        <v>0.05</v>
      </c>
      <c r="E1565" t="s">
        <v>189</v>
      </c>
      <c r="F1565" t="s">
        <v>202</v>
      </c>
    </row>
    <row r="1566" spans="1:6">
      <c r="A1566" t="s">
        <v>16</v>
      </c>
      <c r="B1566" t="s">
        <v>112</v>
      </c>
      <c r="C1566">
        <v>1.08</v>
      </c>
      <c r="D1566">
        <v>0.05</v>
      </c>
      <c r="E1566" t="s">
        <v>189</v>
      </c>
      <c r="F1566" t="s">
        <v>236</v>
      </c>
    </row>
    <row r="1567" spans="1:6">
      <c r="A1567" t="s">
        <v>16</v>
      </c>
      <c r="B1567" t="s">
        <v>118</v>
      </c>
      <c r="C1567">
        <v>1.08</v>
      </c>
      <c r="D1567">
        <v>0.05</v>
      </c>
      <c r="E1567" t="s">
        <v>189</v>
      </c>
      <c r="F1567" t="s">
        <v>211</v>
      </c>
    </row>
    <row r="1568" spans="1:6">
      <c r="A1568" t="s">
        <v>16</v>
      </c>
      <c r="B1568" t="s">
        <v>134</v>
      </c>
      <c r="C1568">
        <v>1.08</v>
      </c>
      <c r="D1568">
        <v>0.05</v>
      </c>
      <c r="E1568" t="s">
        <v>189</v>
      </c>
      <c r="F1568" t="s">
        <v>218</v>
      </c>
    </row>
    <row r="1569" spans="1:6">
      <c r="A1569" t="s">
        <v>36</v>
      </c>
      <c r="B1569" t="s">
        <v>34</v>
      </c>
      <c r="C1569">
        <v>1.08</v>
      </c>
      <c r="D1569">
        <v>0.02</v>
      </c>
      <c r="E1569" t="s">
        <v>199</v>
      </c>
      <c r="F1569" t="s">
        <v>198</v>
      </c>
    </row>
    <row r="1570" spans="1:6">
      <c r="A1570" t="s">
        <v>36</v>
      </c>
      <c r="B1570" t="s">
        <v>30</v>
      </c>
      <c r="C1570">
        <v>1.08</v>
      </c>
      <c r="D1570">
        <v>0.02</v>
      </c>
      <c r="E1570" t="s">
        <v>199</v>
      </c>
      <c r="F1570" t="s">
        <v>210</v>
      </c>
    </row>
    <row r="1571" spans="1:6">
      <c r="A1571" t="s">
        <v>36</v>
      </c>
      <c r="B1571" t="s">
        <v>68</v>
      </c>
      <c r="C1571">
        <v>1.08</v>
      </c>
      <c r="D1571">
        <v>0.02</v>
      </c>
      <c r="E1571" t="s">
        <v>199</v>
      </c>
      <c r="F1571" t="s">
        <v>231</v>
      </c>
    </row>
    <row r="1572" spans="1:6">
      <c r="A1572" t="s">
        <v>36</v>
      </c>
      <c r="B1572" t="s">
        <v>42</v>
      </c>
      <c r="C1572">
        <v>1.08</v>
      </c>
      <c r="D1572">
        <v>0.02</v>
      </c>
      <c r="E1572" t="s">
        <v>199</v>
      </c>
      <c r="F1572" t="s">
        <v>194</v>
      </c>
    </row>
    <row r="1573" spans="1:6">
      <c r="A1573" t="s">
        <v>36</v>
      </c>
      <c r="B1573" t="s">
        <v>64</v>
      </c>
      <c r="C1573">
        <v>1.08</v>
      </c>
      <c r="D1573">
        <v>0.02</v>
      </c>
      <c r="E1573" t="s">
        <v>199</v>
      </c>
      <c r="F1573" t="s">
        <v>229</v>
      </c>
    </row>
    <row r="1574" spans="1:6">
      <c r="A1574" t="s">
        <v>36</v>
      </c>
      <c r="B1574" t="s">
        <v>70</v>
      </c>
      <c r="C1574">
        <v>1.08</v>
      </c>
      <c r="D1574">
        <v>0.02</v>
      </c>
      <c r="E1574" t="s">
        <v>199</v>
      </c>
      <c r="F1574" t="s">
        <v>208</v>
      </c>
    </row>
    <row r="1575" spans="1:6">
      <c r="A1575" t="s">
        <v>36</v>
      </c>
      <c r="B1575" t="s">
        <v>66</v>
      </c>
      <c r="C1575">
        <v>1.08</v>
      </c>
      <c r="D1575">
        <v>0.02</v>
      </c>
      <c r="E1575" t="s">
        <v>199</v>
      </c>
      <c r="F1575" t="s">
        <v>186</v>
      </c>
    </row>
    <row r="1576" spans="1:6">
      <c r="A1576" t="s">
        <v>48</v>
      </c>
      <c r="B1576" t="s">
        <v>46</v>
      </c>
      <c r="C1576">
        <v>1.07</v>
      </c>
      <c r="D1576">
        <v>0.01</v>
      </c>
      <c r="E1576" t="s">
        <v>196</v>
      </c>
      <c r="F1576" t="s">
        <v>170</v>
      </c>
    </row>
    <row r="1577" spans="1:6">
      <c r="A1577" t="s">
        <v>48</v>
      </c>
      <c r="B1577" t="s">
        <v>34</v>
      </c>
      <c r="C1577">
        <v>1.07</v>
      </c>
      <c r="D1577">
        <v>0.01</v>
      </c>
      <c r="E1577" t="s">
        <v>196</v>
      </c>
      <c r="F1577" t="s">
        <v>198</v>
      </c>
    </row>
    <row r="1578" spans="1:6">
      <c r="A1578" t="s">
        <v>48</v>
      </c>
      <c r="B1578" t="s">
        <v>92</v>
      </c>
      <c r="C1578">
        <v>1.07</v>
      </c>
      <c r="D1578">
        <v>0.01</v>
      </c>
      <c r="E1578" t="s">
        <v>196</v>
      </c>
      <c r="F1578" t="s">
        <v>234</v>
      </c>
    </row>
    <row r="1579" spans="1:6">
      <c r="A1579" t="s">
        <v>48</v>
      </c>
      <c r="B1579" t="s">
        <v>70</v>
      </c>
      <c r="C1579">
        <v>1.07</v>
      </c>
      <c r="D1579">
        <v>0.01</v>
      </c>
      <c r="E1579" t="s">
        <v>196</v>
      </c>
      <c r="F1579" t="s">
        <v>208</v>
      </c>
    </row>
    <row r="1580" spans="1:6">
      <c r="A1580" t="s">
        <v>48</v>
      </c>
      <c r="B1580" t="s">
        <v>44</v>
      </c>
      <c r="C1580">
        <v>1.07</v>
      </c>
      <c r="D1580">
        <v>0.01</v>
      </c>
      <c r="E1580" t="s">
        <v>196</v>
      </c>
      <c r="F1580" t="s">
        <v>182</v>
      </c>
    </row>
    <row r="1581" spans="1:6">
      <c r="A1581" t="s">
        <v>48</v>
      </c>
      <c r="B1581" t="s">
        <v>40</v>
      </c>
      <c r="C1581">
        <v>1.07</v>
      </c>
      <c r="D1581">
        <v>0.01</v>
      </c>
      <c r="E1581" t="s">
        <v>196</v>
      </c>
      <c r="F1581" t="s">
        <v>192</v>
      </c>
    </row>
    <row r="1582" spans="1:6">
      <c r="A1582" t="s">
        <v>48</v>
      </c>
      <c r="B1582" t="s">
        <v>62</v>
      </c>
      <c r="C1582">
        <v>1.07</v>
      </c>
      <c r="D1582">
        <v>0.01</v>
      </c>
      <c r="E1582" t="s">
        <v>196</v>
      </c>
      <c r="F1582" t="s">
        <v>176</v>
      </c>
    </row>
    <row r="1583" spans="1:6">
      <c r="A1583" t="s">
        <v>48</v>
      </c>
      <c r="B1583" t="s">
        <v>86</v>
      </c>
      <c r="C1583">
        <v>1.07</v>
      </c>
      <c r="D1583">
        <v>0.01</v>
      </c>
      <c r="E1583" t="s">
        <v>196</v>
      </c>
      <c r="F1583" t="s">
        <v>204</v>
      </c>
    </row>
    <row r="1584" spans="1:6">
      <c r="A1584" t="s">
        <v>26</v>
      </c>
      <c r="B1584" t="s">
        <v>34</v>
      </c>
      <c r="C1584">
        <v>1.06</v>
      </c>
      <c r="D1584">
        <v>0.02</v>
      </c>
      <c r="E1584" t="s">
        <v>188</v>
      </c>
      <c r="F1584" t="s">
        <v>198</v>
      </c>
    </row>
    <row r="1585" spans="1:6">
      <c r="A1585" t="s">
        <v>26</v>
      </c>
      <c r="B1585" t="s">
        <v>106</v>
      </c>
      <c r="C1585">
        <v>1.06</v>
      </c>
      <c r="D1585">
        <v>0.02</v>
      </c>
      <c r="E1585" t="s">
        <v>188</v>
      </c>
      <c r="F1585" t="s">
        <v>225</v>
      </c>
    </row>
    <row r="1586" spans="1:6">
      <c r="A1586" t="s">
        <v>26</v>
      </c>
      <c r="B1586" t="s">
        <v>54</v>
      </c>
      <c r="C1586">
        <v>1.06</v>
      </c>
      <c r="D1586">
        <v>0.02</v>
      </c>
      <c r="E1586" t="s">
        <v>188</v>
      </c>
      <c r="F1586" t="s">
        <v>184</v>
      </c>
    </row>
    <row r="1587" spans="1:6">
      <c r="A1587" t="s">
        <v>44</v>
      </c>
      <c r="B1587" t="s">
        <v>116</v>
      </c>
      <c r="C1587">
        <v>1.06</v>
      </c>
      <c r="D1587">
        <v>0.02</v>
      </c>
      <c r="E1587" t="s">
        <v>182</v>
      </c>
      <c r="F1587" t="s">
        <v>220</v>
      </c>
    </row>
    <row r="1588" spans="1:6">
      <c r="A1588" t="s">
        <v>44</v>
      </c>
      <c r="B1588" t="s">
        <v>64</v>
      </c>
      <c r="C1588">
        <v>1.06</v>
      </c>
      <c r="D1588">
        <v>0.02</v>
      </c>
      <c r="E1588" t="s">
        <v>182</v>
      </c>
      <c r="F1588" t="s">
        <v>229</v>
      </c>
    </row>
    <row r="1589" spans="1:6">
      <c r="A1589" t="s">
        <v>44</v>
      </c>
      <c r="B1589" t="s">
        <v>58</v>
      </c>
      <c r="C1589">
        <v>1.06</v>
      </c>
      <c r="D1589">
        <v>0.02</v>
      </c>
      <c r="E1589" t="s">
        <v>182</v>
      </c>
      <c r="F1589" t="s">
        <v>191</v>
      </c>
    </row>
    <row r="1590" spans="1:6">
      <c r="A1590" t="s">
        <v>44</v>
      </c>
      <c r="B1590" t="s">
        <v>86</v>
      </c>
      <c r="C1590">
        <v>1.06</v>
      </c>
      <c r="D1590">
        <v>0.02</v>
      </c>
      <c r="E1590" t="s">
        <v>182</v>
      </c>
      <c r="F1590" t="s">
        <v>204</v>
      </c>
    </row>
    <row r="1591" spans="1:6">
      <c r="A1591" t="s">
        <v>44</v>
      </c>
      <c r="B1591" t="s">
        <v>66</v>
      </c>
      <c r="C1591">
        <v>1.06</v>
      </c>
      <c r="D1591">
        <v>0.02</v>
      </c>
      <c r="E1591" t="s">
        <v>182</v>
      </c>
      <c r="F1591" t="s">
        <v>186</v>
      </c>
    </row>
    <row r="1592" spans="1:6">
      <c r="A1592" t="s">
        <v>30</v>
      </c>
      <c r="B1592" t="s">
        <v>72</v>
      </c>
      <c r="C1592">
        <v>1.05</v>
      </c>
      <c r="D1592">
        <v>0.01</v>
      </c>
      <c r="E1592" t="s">
        <v>210</v>
      </c>
      <c r="F1592" t="s">
        <v>205</v>
      </c>
    </row>
    <row r="1593" spans="1:6">
      <c r="A1593" t="s">
        <v>30</v>
      </c>
      <c r="B1593" t="s">
        <v>112</v>
      </c>
      <c r="C1593">
        <v>1.05</v>
      </c>
      <c r="D1593">
        <v>0.01</v>
      </c>
      <c r="E1593" t="s">
        <v>210</v>
      </c>
      <c r="F1593" t="s">
        <v>236</v>
      </c>
    </row>
    <row r="1594" spans="1:6">
      <c r="A1594" t="s">
        <v>30</v>
      </c>
      <c r="B1594" t="s">
        <v>80</v>
      </c>
      <c r="C1594">
        <v>1.05</v>
      </c>
      <c r="D1594">
        <v>0.01</v>
      </c>
      <c r="E1594" t="s">
        <v>210</v>
      </c>
      <c r="F1594" t="s">
        <v>185</v>
      </c>
    </row>
    <row r="1595" spans="1:6">
      <c r="A1595" t="s">
        <v>30</v>
      </c>
      <c r="B1595" t="s">
        <v>120</v>
      </c>
      <c r="C1595">
        <v>1.05</v>
      </c>
      <c r="D1595">
        <v>0.01</v>
      </c>
      <c r="E1595" t="s">
        <v>210</v>
      </c>
      <c r="F1595" t="s">
        <v>216</v>
      </c>
    </row>
    <row r="1596" spans="1:6">
      <c r="A1596" t="s">
        <v>30</v>
      </c>
      <c r="B1596" t="s">
        <v>84</v>
      </c>
      <c r="C1596">
        <v>1.05</v>
      </c>
      <c r="D1596">
        <v>0.01</v>
      </c>
      <c r="E1596" t="s">
        <v>210</v>
      </c>
      <c r="F1596" t="s">
        <v>180</v>
      </c>
    </row>
    <row r="1597" spans="1:6">
      <c r="A1597" t="s">
        <v>30</v>
      </c>
      <c r="B1597" t="s">
        <v>56</v>
      </c>
      <c r="C1597">
        <v>1.05</v>
      </c>
      <c r="D1597">
        <v>0.01</v>
      </c>
      <c r="E1597" t="s">
        <v>210</v>
      </c>
      <c r="F1597" t="s">
        <v>230</v>
      </c>
    </row>
    <row r="1598" spans="1:6">
      <c r="A1598" t="s">
        <v>30</v>
      </c>
      <c r="B1598" t="s">
        <v>76</v>
      </c>
      <c r="C1598">
        <v>1.05</v>
      </c>
      <c r="D1598">
        <v>0.01</v>
      </c>
      <c r="E1598" t="s">
        <v>210</v>
      </c>
      <c r="F1598" t="s">
        <v>172</v>
      </c>
    </row>
    <row r="1599" spans="1:6">
      <c r="A1599" t="s">
        <v>30</v>
      </c>
      <c r="B1599" t="s">
        <v>114</v>
      </c>
      <c r="C1599">
        <v>1.05</v>
      </c>
      <c r="D1599">
        <v>0.01</v>
      </c>
      <c r="E1599" t="s">
        <v>210</v>
      </c>
      <c r="F1599" t="s">
        <v>221</v>
      </c>
    </row>
    <row r="1600" spans="1:6">
      <c r="A1600" t="s">
        <v>30</v>
      </c>
      <c r="B1600" t="s">
        <v>156</v>
      </c>
      <c r="C1600">
        <v>1.05</v>
      </c>
      <c r="D1600">
        <v>0.01</v>
      </c>
      <c r="E1600" t="s">
        <v>210</v>
      </c>
      <c r="F1600" t="s">
        <v>235</v>
      </c>
    </row>
    <row r="1601" spans="1:6">
      <c r="A1601" t="s">
        <v>30</v>
      </c>
      <c r="B1601" t="s">
        <v>124</v>
      </c>
      <c r="C1601">
        <v>1.05</v>
      </c>
      <c r="D1601">
        <v>0.01</v>
      </c>
      <c r="E1601" t="s">
        <v>210</v>
      </c>
      <c r="F1601" t="s">
        <v>223</v>
      </c>
    </row>
    <row r="1602" spans="1:6">
      <c r="A1602" t="s">
        <v>30</v>
      </c>
      <c r="B1602" t="s">
        <v>24</v>
      </c>
      <c r="C1602">
        <v>1.05</v>
      </c>
      <c r="D1602">
        <v>0.01</v>
      </c>
      <c r="E1602" t="s">
        <v>210</v>
      </c>
      <c r="F1602" t="s">
        <v>193</v>
      </c>
    </row>
    <row r="1603" spans="1:6">
      <c r="A1603" t="s">
        <v>30</v>
      </c>
      <c r="B1603" t="s">
        <v>86</v>
      </c>
      <c r="C1603">
        <v>1.05</v>
      </c>
      <c r="D1603">
        <v>0.01</v>
      </c>
      <c r="E1603" t="s">
        <v>210</v>
      </c>
      <c r="F1603" t="s">
        <v>204</v>
      </c>
    </row>
    <row r="1604" spans="1:6">
      <c r="A1604" t="s">
        <v>30</v>
      </c>
      <c r="B1604" t="s">
        <v>32</v>
      </c>
      <c r="C1604">
        <v>1.05</v>
      </c>
      <c r="D1604">
        <v>0.01</v>
      </c>
      <c r="E1604" t="s">
        <v>210</v>
      </c>
      <c r="F1604" t="s">
        <v>212</v>
      </c>
    </row>
    <row r="1605" spans="1:6">
      <c r="A1605" t="s">
        <v>34</v>
      </c>
      <c r="B1605" t="s">
        <v>46</v>
      </c>
      <c r="C1605">
        <v>1.04</v>
      </c>
      <c r="D1605">
        <v>0.02</v>
      </c>
      <c r="E1605" t="s">
        <v>198</v>
      </c>
      <c r="F1605" t="s">
        <v>170</v>
      </c>
    </row>
    <row r="1606" spans="1:6">
      <c r="A1606" t="s">
        <v>34</v>
      </c>
      <c r="B1606" t="s">
        <v>28</v>
      </c>
      <c r="C1606">
        <v>1.04</v>
      </c>
      <c r="D1606">
        <v>0.02</v>
      </c>
      <c r="E1606" t="s">
        <v>198</v>
      </c>
      <c r="F1606" t="s">
        <v>173</v>
      </c>
    </row>
    <row r="1607" spans="1:6">
      <c r="A1607" t="s">
        <v>34</v>
      </c>
      <c r="B1607" t="s">
        <v>42</v>
      </c>
      <c r="C1607">
        <v>1.04</v>
      </c>
      <c r="D1607">
        <v>0.02</v>
      </c>
      <c r="E1607" t="s">
        <v>198</v>
      </c>
      <c r="F1607" t="s">
        <v>194</v>
      </c>
    </row>
    <row r="1608" spans="1:6">
      <c r="A1608" t="s">
        <v>34</v>
      </c>
      <c r="B1608" t="s">
        <v>132</v>
      </c>
      <c r="C1608">
        <v>1.04</v>
      </c>
      <c r="D1608">
        <v>0.02</v>
      </c>
      <c r="E1608" t="s">
        <v>198</v>
      </c>
      <c r="F1608" t="s">
        <v>187</v>
      </c>
    </row>
    <row r="1609" spans="1:6">
      <c r="A1609" t="s">
        <v>34</v>
      </c>
      <c r="B1609" t="s">
        <v>36</v>
      </c>
      <c r="C1609">
        <v>1.04</v>
      </c>
      <c r="D1609">
        <v>0.02</v>
      </c>
      <c r="E1609" t="s">
        <v>198</v>
      </c>
      <c r="F1609" t="s">
        <v>199</v>
      </c>
    </row>
    <row r="1610" spans="1:6">
      <c r="A1610" t="s">
        <v>34</v>
      </c>
      <c r="B1610" t="s">
        <v>76</v>
      </c>
      <c r="C1610">
        <v>1.04</v>
      </c>
      <c r="D1610">
        <v>0.02</v>
      </c>
      <c r="E1610" t="s">
        <v>198</v>
      </c>
      <c r="F1610" t="s">
        <v>172</v>
      </c>
    </row>
    <row r="1611" spans="1:6">
      <c r="A1611" t="s">
        <v>34</v>
      </c>
      <c r="B1611" t="s">
        <v>74</v>
      </c>
      <c r="C1611">
        <v>1.04</v>
      </c>
      <c r="D1611">
        <v>0.02</v>
      </c>
      <c r="E1611" t="s">
        <v>198</v>
      </c>
      <c r="F1611" t="s">
        <v>233</v>
      </c>
    </row>
    <row r="1612" spans="1:6">
      <c r="A1612" t="s">
        <v>34</v>
      </c>
      <c r="B1612" t="s">
        <v>66</v>
      </c>
      <c r="C1612">
        <v>1.04</v>
      </c>
      <c r="D1612">
        <v>0.02</v>
      </c>
      <c r="E1612" t="s">
        <v>198</v>
      </c>
      <c r="F1612" t="s">
        <v>186</v>
      </c>
    </row>
    <row r="1613" spans="1:6">
      <c r="A1613" t="s">
        <v>34</v>
      </c>
      <c r="B1613" t="s">
        <v>32</v>
      </c>
      <c r="C1613">
        <v>1.04</v>
      </c>
      <c r="D1613">
        <v>0.02</v>
      </c>
      <c r="E1613" t="s">
        <v>198</v>
      </c>
      <c r="F1613" t="s">
        <v>212</v>
      </c>
    </row>
    <row r="1614" spans="1:6">
      <c r="A1614" t="s">
        <v>76</v>
      </c>
      <c r="B1614" t="s">
        <v>118</v>
      </c>
      <c r="C1614">
        <v>1.03</v>
      </c>
      <c r="D1614">
        <v>0.01</v>
      </c>
      <c r="E1614" t="s">
        <v>172</v>
      </c>
      <c r="F1614" t="s">
        <v>211</v>
      </c>
    </row>
    <row r="1615" spans="1:6">
      <c r="A1615" t="s">
        <v>76</v>
      </c>
      <c r="B1615" t="s">
        <v>60</v>
      </c>
      <c r="C1615">
        <v>1.03</v>
      </c>
      <c r="D1615">
        <v>0.01</v>
      </c>
      <c r="E1615" t="s">
        <v>172</v>
      </c>
      <c r="F1615" t="s">
        <v>228</v>
      </c>
    </row>
    <row r="1616" spans="1:6">
      <c r="A1616" t="s">
        <v>76</v>
      </c>
      <c r="B1616" t="s">
        <v>30</v>
      </c>
      <c r="C1616">
        <v>1.03</v>
      </c>
      <c r="D1616">
        <v>0.01</v>
      </c>
      <c r="E1616" t="s">
        <v>172</v>
      </c>
      <c r="F1616" t="s">
        <v>213</v>
      </c>
    </row>
    <row r="1617" spans="1:6">
      <c r="A1617" t="s">
        <v>76</v>
      </c>
      <c r="B1617" t="s">
        <v>30</v>
      </c>
      <c r="C1617">
        <v>1.03</v>
      </c>
      <c r="D1617">
        <v>0.01</v>
      </c>
      <c r="E1617" t="s">
        <v>172</v>
      </c>
      <c r="F1617" t="s">
        <v>210</v>
      </c>
    </row>
    <row r="1618" spans="1:6">
      <c r="A1618" t="s">
        <v>76</v>
      </c>
      <c r="B1618" t="s">
        <v>80</v>
      </c>
      <c r="C1618">
        <v>1.03</v>
      </c>
      <c r="D1618">
        <v>0.01</v>
      </c>
      <c r="E1618" t="s">
        <v>172</v>
      </c>
      <c r="F1618" t="s">
        <v>185</v>
      </c>
    </row>
    <row r="1619" spans="1:6">
      <c r="A1619" t="s">
        <v>76</v>
      </c>
      <c r="B1619" t="s">
        <v>80</v>
      </c>
      <c r="C1619">
        <v>1.03</v>
      </c>
      <c r="D1619">
        <v>0.01</v>
      </c>
      <c r="E1619" t="s">
        <v>172</v>
      </c>
      <c r="F1619" t="s">
        <v>207</v>
      </c>
    </row>
    <row r="1620" spans="1:6">
      <c r="A1620" t="s">
        <v>76</v>
      </c>
      <c r="B1620" t="s">
        <v>132</v>
      </c>
      <c r="C1620">
        <v>1.03</v>
      </c>
      <c r="D1620">
        <v>0.01</v>
      </c>
      <c r="E1620" t="s">
        <v>172</v>
      </c>
      <c r="F1620" t="s">
        <v>187</v>
      </c>
    </row>
    <row r="1621" spans="1:6">
      <c r="A1621" t="s">
        <v>76</v>
      </c>
      <c r="B1621" t="s">
        <v>84</v>
      </c>
      <c r="C1621">
        <v>1.03</v>
      </c>
      <c r="D1621">
        <v>0.01</v>
      </c>
      <c r="E1621" t="s">
        <v>172</v>
      </c>
      <c r="F1621" t="s">
        <v>180</v>
      </c>
    </row>
    <row r="1622" spans="1:6">
      <c r="A1622" t="s">
        <v>76</v>
      </c>
      <c r="B1622" t="s">
        <v>126</v>
      </c>
      <c r="C1622">
        <v>1.03</v>
      </c>
      <c r="D1622">
        <v>0.01</v>
      </c>
      <c r="E1622" t="s">
        <v>172</v>
      </c>
      <c r="F1622" t="s">
        <v>219</v>
      </c>
    </row>
    <row r="1623" spans="1:6">
      <c r="A1623" t="s">
        <v>76</v>
      </c>
      <c r="B1623" t="s">
        <v>124</v>
      </c>
      <c r="C1623">
        <v>1.03</v>
      </c>
      <c r="D1623">
        <v>0.01</v>
      </c>
      <c r="E1623" t="s">
        <v>172</v>
      </c>
      <c r="F1623" t="s">
        <v>223</v>
      </c>
    </row>
    <row r="1624" spans="1:6">
      <c r="A1624" t="s">
        <v>76</v>
      </c>
      <c r="B1624" t="s">
        <v>54</v>
      </c>
      <c r="C1624">
        <v>1.03</v>
      </c>
      <c r="D1624">
        <v>0.01</v>
      </c>
      <c r="E1624" t="s">
        <v>172</v>
      </c>
      <c r="F1624" t="s">
        <v>184</v>
      </c>
    </row>
    <row r="1625" spans="1:6">
      <c r="A1625" t="s">
        <v>76</v>
      </c>
      <c r="B1625" t="s">
        <v>24</v>
      </c>
      <c r="C1625">
        <v>1.03</v>
      </c>
      <c r="D1625">
        <v>0.01</v>
      </c>
      <c r="E1625" t="s">
        <v>172</v>
      </c>
      <c r="F1625" t="s">
        <v>193</v>
      </c>
    </row>
    <row r="1626" spans="1:6">
      <c r="A1626" t="s">
        <v>76</v>
      </c>
      <c r="B1626" t="s">
        <v>104</v>
      </c>
      <c r="C1626">
        <v>1.03</v>
      </c>
      <c r="D1626">
        <v>0.01</v>
      </c>
      <c r="E1626" t="s">
        <v>172</v>
      </c>
      <c r="F1626" t="s">
        <v>209</v>
      </c>
    </row>
    <row r="1627" spans="1:6">
      <c r="A1627" t="s">
        <v>76</v>
      </c>
      <c r="B1627" t="s">
        <v>82</v>
      </c>
      <c r="C1627">
        <v>1.03</v>
      </c>
      <c r="D1627">
        <v>0.01</v>
      </c>
      <c r="E1627" t="s">
        <v>172</v>
      </c>
      <c r="F1627" t="s">
        <v>222</v>
      </c>
    </row>
    <row r="1628" spans="1:6">
      <c r="A1628" t="s">
        <v>76</v>
      </c>
      <c r="B1628" t="s">
        <v>74</v>
      </c>
      <c r="C1628">
        <v>1.03</v>
      </c>
      <c r="D1628">
        <v>0.01</v>
      </c>
      <c r="E1628" t="s">
        <v>172</v>
      </c>
      <c r="F1628" t="s">
        <v>233</v>
      </c>
    </row>
    <row r="1629" spans="1:6">
      <c r="A1629" t="s">
        <v>76</v>
      </c>
      <c r="B1629" t="s">
        <v>58</v>
      </c>
      <c r="C1629">
        <v>1.03</v>
      </c>
      <c r="D1629">
        <v>0.01</v>
      </c>
      <c r="E1629" t="s">
        <v>172</v>
      </c>
      <c r="F1629" t="s">
        <v>191</v>
      </c>
    </row>
    <row r="1630" spans="1:6">
      <c r="A1630" t="s">
        <v>76</v>
      </c>
      <c r="B1630" t="s">
        <v>66</v>
      </c>
      <c r="C1630">
        <v>1.03</v>
      </c>
      <c r="D1630">
        <v>0.01</v>
      </c>
      <c r="E1630" t="s">
        <v>172</v>
      </c>
      <c r="F1630" t="s">
        <v>186</v>
      </c>
    </row>
    <row r="1631" spans="1:6">
      <c r="A1631" t="s">
        <v>76</v>
      </c>
      <c r="B1631" t="s">
        <v>136</v>
      </c>
      <c r="C1631">
        <v>1.03</v>
      </c>
      <c r="D1631">
        <v>0.01</v>
      </c>
      <c r="E1631" t="s">
        <v>172</v>
      </c>
      <c r="F1631" t="s">
        <v>171</v>
      </c>
    </row>
    <row r="1632" spans="1:6">
      <c r="A1632" t="s">
        <v>50</v>
      </c>
      <c r="B1632" t="s">
        <v>38</v>
      </c>
      <c r="C1632">
        <v>0.99</v>
      </c>
      <c r="D1632">
        <v>0.01</v>
      </c>
      <c r="E1632" t="s">
        <v>174</v>
      </c>
      <c r="F1632" t="s">
        <v>190</v>
      </c>
    </row>
    <row r="1633" spans="1:6">
      <c r="A1633" t="s">
        <v>50</v>
      </c>
      <c r="B1633" t="s">
        <v>52</v>
      </c>
      <c r="C1633">
        <v>0.99</v>
      </c>
      <c r="D1633">
        <v>0.01</v>
      </c>
      <c r="E1633" t="s">
        <v>174</v>
      </c>
      <c r="F1633" t="s">
        <v>202</v>
      </c>
    </row>
    <row r="1634" spans="1:6">
      <c r="A1634" t="s">
        <v>50</v>
      </c>
      <c r="B1634" t="s">
        <v>72</v>
      </c>
      <c r="C1634">
        <v>0.99</v>
      </c>
      <c r="D1634">
        <v>0.01</v>
      </c>
      <c r="E1634" t="s">
        <v>174</v>
      </c>
      <c r="F1634" t="s">
        <v>205</v>
      </c>
    </row>
    <row r="1635" spans="1:6">
      <c r="A1635" t="s">
        <v>50</v>
      </c>
      <c r="B1635" t="s">
        <v>80</v>
      </c>
      <c r="C1635">
        <v>0.99</v>
      </c>
      <c r="D1635">
        <v>0.01</v>
      </c>
      <c r="E1635" t="s">
        <v>174</v>
      </c>
      <c r="F1635" t="s">
        <v>207</v>
      </c>
    </row>
    <row r="1636" spans="1:6">
      <c r="A1636" t="s">
        <v>50</v>
      </c>
      <c r="B1636" t="s">
        <v>44</v>
      </c>
      <c r="C1636">
        <v>0.99</v>
      </c>
      <c r="D1636">
        <v>0.01</v>
      </c>
      <c r="E1636" t="s">
        <v>174</v>
      </c>
      <c r="F1636" t="s">
        <v>182</v>
      </c>
    </row>
    <row r="1637" spans="1:6">
      <c r="A1637" t="s">
        <v>50</v>
      </c>
      <c r="B1637" t="s">
        <v>40</v>
      </c>
      <c r="C1637">
        <v>0.99</v>
      </c>
      <c r="D1637">
        <v>0.01</v>
      </c>
      <c r="E1637" t="s">
        <v>174</v>
      </c>
      <c r="F1637" t="s">
        <v>192</v>
      </c>
    </row>
    <row r="1638" spans="1:6">
      <c r="A1638" t="s">
        <v>50</v>
      </c>
      <c r="B1638" t="s">
        <v>54</v>
      </c>
      <c r="C1638">
        <v>0.99</v>
      </c>
      <c r="D1638">
        <v>0.01</v>
      </c>
      <c r="E1638" t="s">
        <v>174</v>
      </c>
      <c r="F1638" t="s">
        <v>184</v>
      </c>
    </row>
    <row r="1639" spans="1:6">
      <c r="A1639" t="s">
        <v>94</v>
      </c>
      <c r="B1639" t="s">
        <v>112</v>
      </c>
      <c r="C1639">
        <v>0.98</v>
      </c>
      <c r="D1639">
        <v>0.01</v>
      </c>
      <c r="E1639" t="s">
        <v>168</v>
      </c>
      <c r="F1639" t="s">
        <v>236</v>
      </c>
    </row>
    <row r="1640" spans="1:6">
      <c r="A1640" t="s">
        <v>94</v>
      </c>
      <c r="B1640" t="s">
        <v>30</v>
      </c>
      <c r="C1640">
        <v>0.98</v>
      </c>
      <c r="D1640">
        <v>0.01</v>
      </c>
      <c r="E1640" t="s">
        <v>168</v>
      </c>
      <c r="F1640" t="s">
        <v>213</v>
      </c>
    </row>
    <row r="1641" spans="1:6">
      <c r="A1641" t="s">
        <v>94</v>
      </c>
      <c r="B1641" t="s">
        <v>148</v>
      </c>
      <c r="C1641">
        <v>0.98</v>
      </c>
      <c r="D1641">
        <v>0.01</v>
      </c>
      <c r="E1641" t="s">
        <v>168</v>
      </c>
      <c r="F1641" t="s">
        <v>201</v>
      </c>
    </row>
    <row r="1642" spans="1:6">
      <c r="A1642" t="s">
        <v>94</v>
      </c>
      <c r="B1642" t="s">
        <v>48</v>
      </c>
      <c r="C1642">
        <v>0.98</v>
      </c>
      <c r="D1642">
        <v>0.01</v>
      </c>
      <c r="E1642" t="s">
        <v>168</v>
      </c>
      <c r="F1642" t="s">
        <v>196</v>
      </c>
    </row>
    <row r="1643" spans="1:6">
      <c r="A1643" t="s">
        <v>94</v>
      </c>
      <c r="B1643" t="s">
        <v>56</v>
      </c>
      <c r="C1643">
        <v>0.98</v>
      </c>
      <c r="D1643">
        <v>0.01</v>
      </c>
      <c r="E1643" t="s">
        <v>168</v>
      </c>
      <c r="F1643" t="s">
        <v>230</v>
      </c>
    </row>
    <row r="1644" spans="1:6">
      <c r="A1644" t="s">
        <v>94</v>
      </c>
      <c r="B1644" t="s">
        <v>126</v>
      </c>
      <c r="C1644">
        <v>0.98</v>
      </c>
      <c r="D1644">
        <v>0.01</v>
      </c>
      <c r="E1644" t="s">
        <v>168</v>
      </c>
      <c r="F1644" t="s">
        <v>219</v>
      </c>
    </row>
    <row r="1645" spans="1:6">
      <c r="A1645" t="s">
        <v>94</v>
      </c>
      <c r="B1645" t="s">
        <v>70</v>
      </c>
      <c r="C1645">
        <v>0.98</v>
      </c>
      <c r="D1645">
        <v>0.01</v>
      </c>
      <c r="E1645" t="s">
        <v>168</v>
      </c>
      <c r="F1645" t="s">
        <v>208</v>
      </c>
    </row>
    <row r="1646" spans="1:6">
      <c r="A1646" t="s">
        <v>94</v>
      </c>
      <c r="B1646" t="s">
        <v>110</v>
      </c>
      <c r="C1646">
        <v>0.98</v>
      </c>
      <c r="D1646">
        <v>0.01</v>
      </c>
      <c r="E1646" t="s">
        <v>168</v>
      </c>
      <c r="F1646" t="s">
        <v>183</v>
      </c>
    </row>
    <row r="1647" spans="1:6">
      <c r="A1647" t="s">
        <v>94</v>
      </c>
      <c r="B1647" t="s">
        <v>44</v>
      </c>
      <c r="C1647">
        <v>0.98</v>
      </c>
      <c r="D1647">
        <v>0.01</v>
      </c>
      <c r="E1647" t="s">
        <v>168</v>
      </c>
      <c r="F1647" t="s">
        <v>182</v>
      </c>
    </row>
    <row r="1648" spans="1:6">
      <c r="A1648" t="s">
        <v>94</v>
      </c>
      <c r="B1648" t="s">
        <v>24</v>
      </c>
      <c r="C1648">
        <v>0.98</v>
      </c>
      <c r="D1648">
        <v>0.01</v>
      </c>
      <c r="E1648" t="s">
        <v>168</v>
      </c>
      <c r="F1648" t="s">
        <v>193</v>
      </c>
    </row>
    <row r="1649" spans="1:6">
      <c r="A1649" t="s">
        <v>94</v>
      </c>
      <c r="B1649" t="s">
        <v>74</v>
      </c>
      <c r="C1649">
        <v>0.98</v>
      </c>
      <c r="D1649">
        <v>0.01</v>
      </c>
      <c r="E1649" t="s">
        <v>168</v>
      </c>
      <c r="F1649" t="s">
        <v>233</v>
      </c>
    </row>
    <row r="1650" spans="1:6">
      <c r="A1650" t="s">
        <v>94</v>
      </c>
      <c r="B1650" t="s">
        <v>154</v>
      </c>
      <c r="C1650">
        <v>0.98</v>
      </c>
      <c r="D1650">
        <v>0.01</v>
      </c>
      <c r="E1650" t="s">
        <v>168</v>
      </c>
      <c r="F1650" t="s">
        <v>169</v>
      </c>
    </row>
    <row r="1651" spans="1:6">
      <c r="A1651" t="s">
        <v>28</v>
      </c>
      <c r="B1651" t="s">
        <v>124</v>
      </c>
      <c r="C1651">
        <v>0.97</v>
      </c>
      <c r="D1651">
        <v>0.02</v>
      </c>
      <c r="E1651" t="s">
        <v>173</v>
      </c>
      <c r="F1651" t="s">
        <v>223</v>
      </c>
    </row>
    <row r="1652" spans="1:6">
      <c r="A1652" t="s">
        <v>28</v>
      </c>
      <c r="B1652" t="s">
        <v>94</v>
      </c>
      <c r="C1652">
        <v>0.97</v>
      </c>
      <c r="D1652">
        <v>0.02</v>
      </c>
      <c r="E1652" t="s">
        <v>173</v>
      </c>
      <c r="F1652" t="s">
        <v>168</v>
      </c>
    </row>
    <row r="1653" spans="1:6">
      <c r="A1653" t="s">
        <v>28</v>
      </c>
      <c r="B1653" t="s">
        <v>82</v>
      </c>
      <c r="C1653">
        <v>0.97</v>
      </c>
      <c r="D1653">
        <v>0.02</v>
      </c>
      <c r="E1653" t="s">
        <v>173</v>
      </c>
      <c r="F1653" t="s">
        <v>222</v>
      </c>
    </row>
    <row r="1654" spans="1:6">
      <c r="A1654" t="s">
        <v>42</v>
      </c>
      <c r="B1654" t="s">
        <v>46</v>
      </c>
      <c r="C1654">
        <v>0.97</v>
      </c>
      <c r="D1654">
        <v>0.02</v>
      </c>
      <c r="E1654" t="s">
        <v>194</v>
      </c>
      <c r="F1654" t="s">
        <v>170</v>
      </c>
    </row>
    <row r="1655" spans="1:6">
      <c r="A1655" t="s">
        <v>42</v>
      </c>
      <c r="B1655" t="s">
        <v>34</v>
      </c>
      <c r="C1655">
        <v>0.97</v>
      </c>
      <c r="D1655">
        <v>0.02</v>
      </c>
      <c r="E1655" t="s">
        <v>194</v>
      </c>
      <c r="F1655" t="s">
        <v>198</v>
      </c>
    </row>
    <row r="1656" spans="1:6">
      <c r="A1656" t="s">
        <v>42</v>
      </c>
      <c r="B1656" t="s">
        <v>30</v>
      </c>
      <c r="C1656">
        <v>0.97</v>
      </c>
      <c r="D1656">
        <v>0.02</v>
      </c>
      <c r="E1656" t="s">
        <v>194</v>
      </c>
      <c r="F1656" t="s">
        <v>210</v>
      </c>
    </row>
    <row r="1657" spans="1:6">
      <c r="A1657" t="s">
        <v>42</v>
      </c>
      <c r="B1657" t="s">
        <v>36</v>
      </c>
      <c r="C1657">
        <v>0.97</v>
      </c>
      <c r="D1657">
        <v>0.02</v>
      </c>
      <c r="E1657" t="s">
        <v>194</v>
      </c>
      <c r="F1657" t="s">
        <v>199</v>
      </c>
    </row>
    <row r="1658" spans="1:6">
      <c r="A1658" t="s">
        <v>42</v>
      </c>
      <c r="B1658" t="s">
        <v>94</v>
      </c>
      <c r="C1658">
        <v>0.97</v>
      </c>
      <c r="D1658">
        <v>0.02</v>
      </c>
      <c r="E1658" t="s">
        <v>194</v>
      </c>
      <c r="F1658" t="s">
        <v>168</v>
      </c>
    </row>
    <row r="1659" spans="1:6">
      <c r="A1659" t="s">
        <v>42</v>
      </c>
      <c r="B1659" t="s">
        <v>89</v>
      </c>
      <c r="C1659">
        <v>0.97</v>
      </c>
      <c r="D1659">
        <v>0.02</v>
      </c>
      <c r="E1659" t="s">
        <v>194</v>
      </c>
      <c r="F1659" t="s">
        <v>177</v>
      </c>
    </row>
    <row r="1660" spans="1:6">
      <c r="A1660" t="s">
        <v>18</v>
      </c>
      <c r="B1660" t="s">
        <v>74</v>
      </c>
      <c r="C1660">
        <v>0.96</v>
      </c>
      <c r="D1660">
        <v>0.03</v>
      </c>
      <c r="E1660" t="s">
        <v>175</v>
      </c>
      <c r="F1660" t="s">
        <v>233</v>
      </c>
    </row>
    <row r="1661" spans="1:6">
      <c r="A1661" t="s">
        <v>16</v>
      </c>
      <c r="B1661" t="s">
        <v>102</v>
      </c>
      <c r="C1661">
        <v>0.95</v>
      </c>
      <c r="D1661">
        <v>0.04</v>
      </c>
      <c r="E1661" t="s">
        <v>189</v>
      </c>
      <c r="F1661" t="s">
        <v>226</v>
      </c>
    </row>
    <row r="1662" spans="1:6">
      <c r="A1662" t="s">
        <v>16</v>
      </c>
      <c r="B1662" t="s">
        <v>58</v>
      </c>
      <c r="C1662">
        <v>0.95</v>
      </c>
      <c r="D1662">
        <v>0.04</v>
      </c>
      <c r="E1662" t="s">
        <v>189</v>
      </c>
      <c r="F1662" t="s">
        <v>191</v>
      </c>
    </row>
    <row r="1663" spans="1:6">
      <c r="A1663" t="s">
        <v>20</v>
      </c>
      <c r="B1663" t="s">
        <v>46</v>
      </c>
      <c r="C1663">
        <v>0.95</v>
      </c>
      <c r="D1663">
        <v>0.03</v>
      </c>
      <c r="E1663" t="s">
        <v>181</v>
      </c>
      <c r="F1663" t="s">
        <v>170</v>
      </c>
    </row>
    <row r="1664" spans="1:6">
      <c r="A1664" t="s">
        <v>20</v>
      </c>
      <c r="B1664" t="s">
        <v>52</v>
      </c>
      <c r="C1664">
        <v>0.95</v>
      </c>
      <c r="D1664">
        <v>0.03</v>
      </c>
      <c r="E1664" t="s">
        <v>181</v>
      </c>
      <c r="F1664" t="s">
        <v>202</v>
      </c>
    </row>
    <row r="1665" spans="1:6">
      <c r="A1665" t="s">
        <v>20</v>
      </c>
      <c r="B1665" t="s">
        <v>34</v>
      </c>
      <c r="C1665">
        <v>0.95</v>
      </c>
      <c r="D1665">
        <v>0.03</v>
      </c>
      <c r="E1665" t="s">
        <v>181</v>
      </c>
      <c r="F1665" t="s">
        <v>198</v>
      </c>
    </row>
    <row r="1666" spans="1:6">
      <c r="A1666" t="s">
        <v>20</v>
      </c>
      <c r="B1666" t="s">
        <v>56</v>
      </c>
      <c r="C1666">
        <v>0.95</v>
      </c>
      <c r="D1666">
        <v>0.03</v>
      </c>
      <c r="E1666" t="s">
        <v>181</v>
      </c>
      <c r="F1666" t="s">
        <v>230</v>
      </c>
    </row>
    <row r="1667" spans="1:6">
      <c r="A1667" t="s">
        <v>20</v>
      </c>
      <c r="B1667" t="s">
        <v>124</v>
      </c>
      <c r="C1667">
        <v>0.95</v>
      </c>
      <c r="D1667">
        <v>0.03</v>
      </c>
      <c r="E1667" t="s">
        <v>181</v>
      </c>
      <c r="F1667" t="s">
        <v>223</v>
      </c>
    </row>
    <row r="1668" spans="1:6">
      <c r="A1668" t="s">
        <v>68</v>
      </c>
      <c r="B1668" t="s">
        <v>152</v>
      </c>
      <c r="C1668">
        <v>0.93</v>
      </c>
      <c r="D1668">
        <v>0.01</v>
      </c>
      <c r="E1668" t="s">
        <v>231</v>
      </c>
      <c r="F1668" t="s">
        <v>242</v>
      </c>
    </row>
    <row r="1669" spans="1:6">
      <c r="A1669" t="s">
        <v>68</v>
      </c>
      <c r="B1669" t="s">
        <v>112</v>
      </c>
      <c r="C1669">
        <v>0.93</v>
      </c>
      <c r="D1669">
        <v>0.01</v>
      </c>
      <c r="E1669" t="s">
        <v>231</v>
      </c>
      <c r="F1669" t="s">
        <v>236</v>
      </c>
    </row>
    <row r="1670" spans="1:6">
      <c r="A1670" t="s">
        <v>68</v>
      </c>
      <c r="B1670" t="s">
        <v>34</v>
      </c>
      <c r="C1670">
        <v>0.93</v>
      </c>
      <c r="D1670">
        <v>0.01</v>
      </c>
      <c r="E1670" t="s">
        <v>231</v>
      </c>
      <c r="F1670" t="s">
        <v>198</v>
      </c>
    </row>
    <row r="1671" spans="1:6">
      <c r="A1671" t="s">
        <v>68</v>
      </c>
      <c r="B1671" t="s">
        <v>132</v>
      </c>
      <c r="C1671">
        <v>0.93</v>
      </c>
      <c r="D1671">
        <v>0.01</v>
      </c>
      <c r="E1671" t="s">
        <v>231</v>
      </c>
      <c r="F1671" t="s">
        <v>187</v>
      </c>
    </row>
    <row r="1672" spans="1:6">
      <c r="A1672" t="s">
        <v>68</v>
      </c>
      <c r="B1672" t="s">
        <v>92</v>
      </c>
      <c r="C1672">
        <v>0.93</v>
      </c>
      <c r="D1672">
        <v>0.01</v>
      </c>
      <c r="E1672" t="s">
        <v>231</v>
      </c>
      <c r="F1672" t="s">
        <v>234</v>
      </c>
    </row>
    <row r="1673" spans="1:6">
      <c r="A1673" t="s">
        <v>68</v>
      </c>
      <c r="B1673" t="s">
        <v>142</v>
      </c>
      <c r="C1673">
        <v>0.93</v>
      </c>
      <c r="D1673">
        <v>0.01</v>
      </c>
      <c r="E1673" t="s">
        <v>231</v>
      </c>
      <c r="F1673" t="s">
        <v>240</v>
      </c>
    </row>
    <row r="1674" spans="1:6">
      <c r="A1674" t="s">
        <v>68</v>
      </c>
      <c r="B1674" t="s">
        <v>64</v>
      </c>
      <c r="C1674">
        <v>0.93</v>
      </c>
      <c r="D1674">
        <v>0.01</v>
      </c>
      <c r="E1674" t="s">
        <v>231</v>
      </c>
      <c r="F1674" t="s">
        <v>229</v>
      </c>
    </row>
    <row r="1675" spans="1:6">
      <c r="A1675" t="s">
        <v>68</v>
      </c>
      <c r="B1675" t="s">
        <v>114</v>
      </c>
      <c r="C1675">
        <v>0.93</v>
      </c>
      <c r="D1675">
        <v>0.01</v>
      </c>
      <c r="E1675" t="s">
        <v>231</v>
      </c>
      <c r="F1675" t="s">
        <v>221</v>
      </c>
    </row>
    <row r="1676" spans="1:6">
      <c r="A1676" t="s">
        <v>68</v>
      </c>
      <c r="B1676" t="s">
        <v>24</v>
      </c>
      <c r="C1676">
        <v>0.93</v>
      </c>
      <c r="D1676">
        <v>0.01</v>
      </c>
      <c r="E1676" t="s">
        <v>231</v>
      </c>
      <c r="F1676" t="s">
        <v>193</v>
      </c>
    </row>
    <row r="1677" spans="1:6">
      <c r="A1677" t="s">
        <v>68</v>
      </c>
      <c r="B1677" t="s">
        <v>104</v>
      </c>
      <c r="C1677">
        <v>0.93</v>
      </c>
      <c r="D1677">
        <v>0.01</v>
      </c>
      <c r="E1677" t="s">
        <v>231</v>
      </c>
      <c r="F1677" t="s">
        <v>209</v>
      </c>
    </row>
    <row r="1678" spans="1:6">
      <c r="A1678" t="s">
        <v>68</v>
      </c>
      <c r="B1678" t="s">
        <v>58</v>
      </c>
      <c r="C1678">
        <v>0.93</v>
      </c>
      <c r="D1678">
        <v>0.01</v>
      </c>
      <c r="E1678" t="s">
        <v>231</v>
      </c>
      <c r="F1678" t="s">
        <v>191</v>
      </c>
    </row>
    <row r="1679" spans="1:6">
      <c r="A1679" t="s">
        <v>68</v>
      </c>
      <c r="B1679" t="s">
        <v>66</v>
      </c>
      <c r="C1679">
        <v>0.93</v>
      </c>
      <c r="D1679">
        <v>0.01</v>
      </c>
      <c r="E1679" t="s">
        <v>231</v>
      </c>
      <c r="F1679" t="s">
        <v>186</v>
      </c>
    </row>
    <row r="1680" spans="1:6">
      <c r="A1680" t="s">
        <v>68</v>
      </c>
      <c r="B1680" t="s">
        <v>50</v>
      </c>
      <c r="C1680">
        <v>0.93</v>
      </c>
      <c r="D1680">
        <v>0.01</v>
      </c>
      <c r="E1680" t="s">
        <v>231</v>
      </c>
      <c r="F1680" t="s">
        <v>174</v>
      </c>
    </row>
    <row r="1681" spans="1:6">
      <c r="A1681" t="s">
        <v>22</v>
      </c>
      <c r="B1681" t="s">
        <v>78</v>
      </c>
      <c r="C1681">
        <v>0.93</v>
      </c>
      <c r="D1681">
        <v>0.02</v>
      </c>
      <c r="E1681" t="s">
        <v>197</v>
      </c>
      <c r="F1681" t="s">
        <v>178</v>
      </c>
    </row>
    <row r="1682" spans="1:6">
      <c r="A1682" t="s">
        <v>22</v>
      </c>
      <c r="B1682" t="s">
        <v>30</v>
      </c>
      <c r="C1682">
        <v>0.93</v>
      </c>
      <c r="D1682">
        <v>0.02</v>
      </c>
      <c r="E1682" t="s">
        <v>197</v>
      </c>
      <c r="F1682" t="s">
        <v>210</v>
      </c>
    </row>
    <row r="1683" spans="1:6">
      <c r="A1683" t="s">
        <v>22</v>
      </c>
      <c r="B1683" t="s">
        <v>40</v>
      </c>
      <c r="C1683">
        <v>0.93</v>
      </c>
      <c r="D1683">
        <v>0.02</v>
      </c>
      <c r="E1683" t="s">
        <v>197</v>
      </c>
      <c r="F1683" t="s">
        <v>192</v>
      </c>
    </row>
    <row r="1684" spans="1:6">
      <c r="A1684" t="s">
        <v>30</v>
      </c>
      <c r="B1684" t="s">
        <v>98</v>
      </c>
      <c r="C1684">
        <v>0.91</v>
      </c>
      <c r="D1684">
        <v>0.02</v>
      </c>
      <c r="E1684" t="s">
        <v>213</v>
      </c>
      <c r="F1684" t="s">
        <v>215</v>
      </c>
    </row>
    <row r="1685" spans="1:6">
      <c r="A1685" t="s">
        <v>30</v>
      </c>
      <c r="B1685" t="s">
        <v>68</v>
      </c>
      <c r="C1685">
        <v>0.91</v>
      </c>
      <c r="D1685">
        <v>0.02</v>
      </c>
      <c r="E1685" t="s">
        <v>213</v>
      </c>
      <c r="F1685" t="s">
        <v>231</v>
      </c>
    </row>
    <row r="1686" spans="1:6">
      <c r="A1686" t="s">
        <v>30</v>
      </c>
      <c r="B1686" t="s">
        <v>80</v>
      </c>
      <c r="C1686">
        <v>0.91</v>
      </c>
      <c r="D1686">
        <v>0.02</v>
      </c>
      <c r="E1686" t="s">
        <v>213</v>
      </c>
      <c r="F1686" t="s">
        <v>185</v>
      </c>
    </row>
    <row r="1687" spans="1:6">
      <c r="A1687" t="s">
        <v>30</v>
      </c>
      <c r="B1687" t="s">
        <v>24</v>
      </c>
      <c r="C1687">
        <v>0.91</v>
      </c>
      <c r="D1687">
        <v>0.02</v>
      </c>
      <c r="E1687" t="s">
        <v>213</v>
      </c>
      <c r="F1687" t="s">
        <v>193</v>
      </c>
    </row>
    <row r="1688" spans="1:6">
      <c r="A1688" t="s">
        <v>32</v>
      </c>
      <c r="B1688" t="s">
        <v>34</v>
      </c>
      <c r="C1688">
        <v>0.89</v>
      </c>
      <c r="D1688">
        <v>0.02</v>
      </c>
      <c r="E1688" t="s">
        <v>212</v>
      </c>
      <c r="F1688" t="s">
        <v>198</v>
      </c>
    </row>
    <row r="1689" spans="1:6">
      <c r="A1689" t="s">
        <v>32</v>
      </c>
      <c r="B1689" t="s">
        <v>118</v>
      </c>
      <c r="C1689">
        <v>0.89</v>
      </c>
      <c r="D1689">
        <v>0.02</v>
      </c>
      <c r="E1689" t="s">
        <v>212</v>
      </c>
      <c r="F1689" t="s">
        <v>211</v>
      </c>
    </row>
    <row r="1690" spans="1:6">
      <c r="A1690" t="s">
        <v>32</v>
      </c>
      <c r="B1690" t="s">
        <v>60</v>
      </c>
      <c r="C1690">
        <v>0.89</v>
      </c>
      <c r="D1690">
        <v>0.02</v>
      </c>
      <c r="E1690" t="s">
        <v>212</v>
      </c>
      <c r="F1690" t="s">
        <v>228</v>
      </c>
    </row>
    <row r="1691" spans="1:6">
      <c r="A1691" t="s">
        <v>32</v>
      </c>
      <c r="B1691" t="s">
        <v>108</v>
      </c>
      <c r="C1691">
        <v>0.89</v>
      </c>
      <c r="D1691">
        <v>0.02</v>
      </c>
      <c r="E1691" t="s">
        <v>212</v>
      </c>
      <c r="F1691" t="s">
        <v>227</v>
      </c>
    </row>
    <row r="1692" spans="1:6">
      <c r="A1692" t="s">
        <v>32</v>
      </c>
      <c r="B1692" t="s">
        <v>54</v>
      </c>
      <c r="C1692">
        <v>0.89</v>
      </c>
      <c r="D1692">
        <v>0.02</v>
      </c>
      <c r="E1692" t="s">
        <v>212</v>
      </c>
      <c r="F1692" t="s">
        <v>184</v>
      </c>
    </row>
    <row r="1693" spans="1:6">
      <c r="A1693" t="s">
        <v>32</v>
      </c>
      <c r="B1693" t="s">
        <v>86</v>
      </c>
      <c r="C1693">
        <v>0.89</v>
      </c>
      <c r="D1693">
        <v>0.02</v>
      </c>
      <c r="E1693" t="s">
        <v>212</v>
      </c>
      <c r="F1693" t="s">
        <v>204</v>
      </c>
    </row>
    <row r="1694" spans="1:6">
      <c r="A1694" t="s">
        <v>46</v>
      </c>
      <c r="B1694" t="s">
        <v>98</v>
      </c>
      <c r="C1694">
        <v>0.88</v>
      </c>
      <c r="D1694">
        <v>0.01</v>
      </c>
      <c r="E1694" t="s">
        <v>170</v>
      </c>
      <c r="F1694" t="s">
        <v>215</v>
      </c>
    </row>
    <row r="1695" spans="1:6">
      <c r="A1695" t="s">
        <v>46</v>
      </c>
      <c r="B1695" t="s">
        <v>52</v>
      </c>
      <c r="C1695">
        <v>0.88</v>
      </c>
      <c r="D1695">
        <v>0.01</v>
      </c>
      <c r="E1695" t="s">
        <v>170</v>
      </c>
      <c r="F1695" t="s">
        <v>202</v>
      </c>
    </row>
    <row r="1696" spans="1:6">
      <c r="A1696" t="s">
        <v>46</v>
      </c>
      <c r="B1696" t="s">
        <v>116</v>
      </c>
      <c r="C1696">
        <v>0.88</v>
      </c>
      <c r="D1696">
        <v>0.01</v>
      </c>
      <c r="E1696" t="s">
        <v>170</v>
      </c>
      <c r="F1696" t="s">
        <v>220</v>
      </c>
    </row>
    <row r="1697" spans="1:6">
      <c r="A1697" t="s">
        <v>46</v>
      </c>
      <c r="B1697" t="s">
        <v>30</v>
      </c>
      <c r="C1697">
        <v>0.88</v>
      </c>
      <c r="D1697">
        <v>0.01</v>
      </c>
      <c r="E1697" t="s">
        <v>170</v>
      </c>
      <c r="F1697" t="s">
        <v>213</v>
      </c>
    </row>
    <row r="1698" spans="1:6">
      <c r="A1698" t="s">
        <v>46</v>
      </c>
      <c r="B1698" t="s">
        <v>68</v>
      </c>
      <c r="C1698">
        <v>0.88</v>
      </c>
      <c r="D1698">
        <v>0.01</v>
      </c>
      <c r="E1698" t="s">
        <v>170</v>
      </c>
      <c r="F1698" t="s">
        <v>231</v>
      </c>
    </row>
    <row r="1699" spans="1:6">
      <c r="A1699" t="s">
        <v>46</v>
      </c>
      <c r="B1699" t="s">
        <v>48</v>
      </c>
      <c r="C1699">
        <v>0.88</v>
      </c>
      <c r="D1699">
        <v>0.01</v>
      </c>
      <c r="E1699" t="s">
        <v>170</v>
      </c>
      <c r="F1699" t="s">
        <v>196</v>
      </c>
    </row>
    <row r="1700" spans="1:6">
      <c r="A1700" t="s">
        <v>46</v>
      </c>
      <c r="B1700" t="s">
        <v>120</v>
      </c>
      <c r="C1700">
        <v>0.88</v>
      </c>
      <c r="D1700">
        <v>0.01</v>
      </c>
      <c r="E1700" t="s">
        <v>170</v>
      </c>
      <c r="F1700" t="s">
        <v>216</v>
      </c>
    </row>
    <row r="1701" spans="1:6">
      <c r="A1701" t="s">
        <v>46</v>
      </c>
      <c r="B1701" t="s">
        <v>122</v>
      </c>
      <c r="C1701">
        <v>0.88</v>
      </c>
      <c r="D1701">
        <v>0.01</v>
      </c>
      <c r="E1701" t="s">
        <v>170</v>
      </c>
      <c r="F1701" t="s">
        <v>206</v>
      </c>
    </row>
    <row r="1702" spans="1:6">
      <c r="A1702" t="s">
        <v>46</v>
      </c>
      <c r="B1702" t="s">
        <v>132</v>
      </c>
      <c r="C1702">
        <v>0.88</v>
      </c>
      <c r="D1702">
        <v>0.01</v>
      </c>
      <c r="E1702" t="s">
        <v>170</v>
      </c>
      <c r="F1702" t="s">
        <v>187</v>
      </c>
    </row>
    <row r="1703" spans="1:6">
      <c r="A1703" t="s">
        <v>46</v>
      </c>
      <c r="B1703" t="s">
        <v>84</v>
      </c>
      <c r="C1703">
        <v>0.88</v>
      </c>
      <c r="D1703">
        <v>0.01</v>
      </c>
      <c r="E1703" t="s">
        <v>170</v>
      </c>
      <c r="F1703" t="s">
        <v>180</v>
      </c>
    </row>
    <row r="1704" spans="1:6">
      <c r="A1704" t="s">
        <v>46</v>
      </c>
      <c r="B1704" t="s">
        <v>56</v>
      </c>
      <c r="C1704">
        <v>0.88</v>
      </c>
      <c r="D1704">
        <v>0.01</v>
      </c>
      <c r="E1704" t="s">
        <v>170</v>
      </c>
      <c r="F1704" t="s">
        <v>230</v>
      </c>
    </row>
    <row r="1705" spans="1:6">
      <c r="A1705" t="s">
        <v>46</v>
      </c>
      <c r="B1705" t="s">
        <v>104</v>
      </c>
      <c r="C1705">
        <v>0.88</v>
      </c>
      <c r="D1705">
        <v>0.01</v>
      </c>
      <c r="E1705" t="s">
        <v>170</v>
      </c>
      <c r="F1705" t="s">
        <v>209</v>
      </c>
    </row>
    <row r="1706" spans="1:6">
      <c r="A1706" t="s">
        <v>70</v>
      </c>
      <c r="B1706" t="s">
        <v>78</v>
      </c>
      <c r="C1706">
        <v>0.85</v>
      </c>
      <c r="D1706">
        <v>0.01</v>
      </c>
      <c r="E1706" t="s">
        <v>208</v>
      </c>
      <c r="F1706" t="s">
        <v>178</v>
      </c>
    </row>
    <row r="1707" spans="1:6">
      <c r="A1707" t="s">
        <v>70</v>
      </c>
      <c r="B1707" t="s">
        <v>98</v>
      </c>
      <c r="C1707">
        <v>0.85</v>
      </c>
      <c r="D1707">
        <v>0.01</v>
      </c>
      <c r="E1707" t="s">
        <v>208</v>
      </c>
      <c r="F1707" t="s">
        <v>215</v>
      </c>
    </row>
    <row r="1708" spans="1:6">
      <c r="A1708" t="s">
        <v>70</v>
      </c>
      <c r="B1708" t="s">
        <v>72</v>
      </c>
      <c r="C1708">
        <v>0.85</v>
      </c>
      <c r="D1708">
        <v>0.01</v>
      </c>
      <c r="E1708" t="s">
        <v>208</v>
      </c>
      <c r="F1708" t="s">
        <v>205</v>
      </c>
    </row>
    <row r="1709" spans="1:6">
      <c r="A1709" t="s">
        <v>70</v>
      </c>
      <c r="B1709" t="s">
        <v>116</v>
      </c>
      <c r="C1709">
        <v>0.85</v>
      </c>
      <c r="D1709">
        <v>0.01</v>
      </c>
      <c r="E1709" t="s">
        <v>208</v>
      </c>
      <c r="F1709" t="s">
        <v>220</v>
      </c>
    </row>
    <row r="1710" spans="1:6">
      <c r="A1710" t="s">
        <v>70</v>
      </c>
      <c r="B1710" t="s">
        <v>34</v>
      </c>
      <c r="C1710">
        <v>0.85</v>
      </c>
      <c r="D1710">
        <v>0.01</v>
      </c>
      <c r="E1710" t="s">
        <v>208</v>
      </c>
      <c r="F1710" t="s">
        <v>198</v>
      </c>
    </row>
    <row r="1711" spans="1:6">
      <c r="A1711" t="s">
        <v>70</v>
      </c>
      <c r="B1711" t="s">
        <v>118</v>
      </c>
      <c r="C1711">
        <v>0.85</v>
      </c>
      <c r="D1711">
        <v>0.01</v>
      </c>
      <c r="E1711" t="s">
        <v>208</v>
      </c>
      <c r="F1711" t="s">
        <v>211</v>
      </c>
    </row>
    <row r="1712" spans="1:6">
      <c r="A1712" t="s">
        <v>70</v>
      </c>
      <c r="B1712" t="s">
        <v>60</v>
      </c>
      <c r="C1712">
        <v>0.85</v>
      </c>
      <c r="D1712">
        <v>0.01</v>
      </c>
      <c r="E1712" t="s">
        <v>208</v>
      </c>
      <c r="F1712" t="s">
        <v>228</v>
      </c>
    </row>
    <row r="1713" spans="1:6">
      <c r="A1713" t="s">
        <v>70</v>
      </c>
      <c r="B1713" t="s">
        <v>80</v>
      </c>
      <c r="C1713">
        <v>0.85</v>
      </c>
      <c r="D1713">
        <v>0.01</v>
      </c>
      <c r="E1713" t="s">
        <v>208</v>
      </c>
      <c r="F1713" t="s">
        <v>185</v>
      </c>
    </row>
    <row r="1714" spans="1:6">
      <c r="A1714" t="s">
        <v>70</v>
      </c>
      <c r="B1714" t="s">
        <v>84</v>
      </c>
      <c r="C1714">
        <v>0.85</v>
      </c>
      <c r="D1714">
        <v>0.01</v>
      </c>
      <c r="E1714" t="s">
        <v>208</v>
      </c>
      <c r="F1714" t="s">
        <v>180</v>
      </c>
    </row>
    <row r="1715" spans="1:6">
      <c r="A1715" t="s">
        <v>70</v>
      </c>
      <c r="B1715" t="s">
        <v>56</v>
      </c>
      <c r="C1715">
        <v>0.85</v>
      </c>
      <c r="D1715">
        <v>0.01</v>
      </c>
      <c r="E1715" t="s">
        <v>208</v>
      </c>
      <c r="F1715" t="s">
        <v>230</v>
      </c>
    </row>
    <row r="1716" spans="1:6">
      <c r="A1716" t="s">
        <v>70</v>
      </c>
      <c r="B1716" t="s">
        <v>130</v>
      </c>
      <c r="C1716">
        <v>0.85</v>
      </c>
      <c r="D1716">
        <v>0.01</v>
      </c>
      <c r="E1716" t="s">
        <v>208</v>
      </c>
      <c r="F1716" t="s">
        <v>217</v>
      </c>
    </row>
    <row r="1717" spans="1:6">
      <c r="A1717" t="s">
        <v>70</v>
      </c>
      <c r="B1717" t="s">
        <v>114</v>
      </c>
      <c r="C1717">
        <v>0.85</v>
      </c>
      <c r="D1717">
        <v>0.01</v>
      </c>
      <c r="E1717" t="s">
        <v>208</v>
      </c>
      <c r="F1717" t="s">
        <v>221</v>
      </c>
    </row>
    <row r="1718" spans="1:6">
      <c r="A1718" t="s">
        <v>70</v>
      </c>
      <c r="B1718" t="s">
        <v>124</v>
      </c>
      <c r="C1718">
        <v>0.85</v>
      </c>
      <c r="D1718">
        <v>0.01</v>
      </c>
      <c r="E1718" t="s">
        <v>208</v>
      </c>
      <c r="F1718" t="s">
        <v>223</v>
      </c>
    </row>
    <row r="1719" spans="1:6">
      <c r="A1719" t="s">
        <v>70</v>
      </c>
      <c r="B1719" t="s">
        <v>94</v>
      </c>
      <c r="C1719">
        <v>0.85</v>
      </c>
      <c r="D1719">
        <v>0.01</v>
      </c>
      <c r="E1719" t="s">
        <v>208</v>
      </c>
      <c r="F1719" t="s">
        <v>168</v>
      </c>
    </row>
    <row r="1720" spans="1:6">
      <c r="A1720" t="s">
        <v>70</v>
      </c>
      <c r="B1720" t="s">
        <v>108</v>
      </c>
      <c r="C1720">
        <v>0.85</v>
      </c>
      <c r="D1720">
        <v>0.01</v>
      </c>
      <c r="E1720" t="s">
        <v>208</v>
      </c>
      <c r="F1720" t="s">
        <v>227</v>
      </c>
    </row>
    <row r="1721" spans="1:6">
      <c r="A1721" t="s">
        <v>70</v>
      </c>
      <c r="B1721" t="s">
        <v>104</v>
      </c>
      <c r="C1721">
        <v>0.85</v>
      </c>
      <c r="D1721">
        <v>0.01</v>
      </c>
      <c r="E1721" t="s">
        <v>208</v>
      </c>
      <c r="F1721" t="s">
        <v>209</v>
      </c>
    </row>
    <row r="1722" spans="1:6">
      <c r="A1722" t="s">
        <v>70</v>
      </c>
      <c r="B1722" t="s">
        <v>50</v>
      </c>
      <c r="C1722">
        <v>0.85</v>
      </c>
      <c r="D1722">
        <v>0.01</v>
      </c>
      <c r="E1722" t="s">
        <v>208</v>
      </c>
      <c r="F1722" t="s">
        <v>174</v>
      </c>
    </row>
    <row r="1723" spans="1:6">
      <c r="A1723" t="s">
        <v>24</v>
      </c>
      <c r="B1723" t="s">
        <v>78</v>
      </c>
      <c r="C1723">
        <v>0.82</v>
      </c>
      <c r="D1723">
        <v>0.02</v>
      </c>
      <c r="E1723" t="s">
        <v>193</v>
      </c>
      <c r="F1723" t="s">
        <v>178</v>
      </c>
    </row>
    <row r="1724" spans="1:6">
      <c r="A1724" t="s">
        <v>24</v>
      </c>
      <c r="B1724" t="s">
        <v>60</v>
      </c>
      <c r="C1724">
        <v>0.82</v>
      </c>
      <c r="D1724">
        <v>0.02</v>
      </c>
      <c r="E1724" t="s">
        <v>193</v>
      </c>
      <c r="F1724" t="s">
        <v>228</v>
      </c>
    </row>
    <row r="1725" spans="1:6">
      <c r="A1725" t="s">
        <v>24</v>
      </c>
      <c r="B1725" t="s">
        <v>132</v>
      </c>
      <c r="C1725">
        <v>0.82</v>
      </c>
      <c r="D1725">
        <v>0.02</v>
      </c>
      <c r="E1725" t="s">
        <v>193</v>
      </c>
      <c r="F1725" t="s">
        <v>187</v>
      </c>
    </row>
    <row r="1726" spans="1:6">
      <c r="A1726" t="s">
        <v>24</v>
      </c>
      <c r="B1726" t="s">
        <v>84</v>
      </c>
      <c r="C1726">
        <v>0.82</v>
      </c>
      <c r="D1726">
        <v>0.02</v>
      </c>
      <c r="E1726" t="s">
        <v>193</v>
      </c>
      <c r="F1726" t="s">
        <v>180</v>
      </c>
    </row>
    <row r="1727" spans="1:6">
      <c r="A1727" t="s">
        <v>24</v>
      </c>
      <c r="B1727" t="s">
        <v>40</v>
      </c>
      <c r="C1727">
        <v>0.82</v>
      </c>
      <c r="D1727">
        <v>0.02</v>
      </c>
      <c r="E1727" t="s">
        <v>193</v>
      </c>
      <c r="F1727" t="s">
        <v>192</v>
      </c>
    </row>
    <row r="1728" spans="1:6">
      <c r="A1728" t="s">
        <v>24</v>
      </c>
      <c r="B1728" t="s">
        <v>74</v>
      </c>
      <c r="C1728">
        <v>0.82</v>
      </c>
      <c r="D1728">
        <v>0.02</v>
      </c>
      <c r="E1728" t="s">
        <v>193</v>
      </c>
      <c r="F1728" t="s">
        <v>233</v>
      </c>
    </row>
    <row r="1729" spans="1:6">
      <c r="A1729" t="s">
        <v>24</v>
      </c>
      <c r="B1729" t="s">
        <v>58</v>
      </c>
      <c r="C1729">
        <v>0.82</v>
      </c>
      <c r="D1729">
        <v>0.02</v>
      </c>
      <c r="E1729" t="s">
        <v>193</v>
      </c>
      <c r="F1729" t="s">
        <v>191</v>
      </c>
    </row>
    <row r="1730" spans="1:6">
      <c r="A1730" t="s">
        <v>24</v>
      </c>
      <c r="B1730" t="s">
        <v>89</v>
      </c>
      <c r="C1730">
        <v>0.82</v>
      </c>
      <c r="D1730">
        <v>0.02</v>
      </c>
      <c r="E1730" t="s">
        <v>193</v>
      </c>
      <c r="F1730" t="s">
        <v>177</v>
      </c>
    </row>
    <row r="1731" spans="1:6">
      <c r="A1731" t="s">
        <v>66</v>
      </c>
      <c r="B1731" t="s">
        <v>72</v>
      </c>
      <c r="C1731">
        <v>0.82</v>
      </c>
      <c r="D1731">
        <v>0.01</v>
      </c>
      <c r="E1731" t="s">
        <v>186</v>
      </c>
      <c r="F1731" t="s">
        <v>205</v>
      </c>
    </row>
    <row r="1732" spans="1:6">
      <c r="A1732" t="s">
        <v>66</v>
      </c>
      <c r="B1732" t="s">
        <v>30</v>
      </c>
      <c r="C1732">
        <v>0.82</v>
      </c>
      <c r="D1732">
        <v>0.01</v>
      </c>
      <c r="E1732" t="s">
        <v>186</v>
      </c>
      <c r="F1732" t="s">
        <v>213</v>
      </c>
    </row>
    <row r="1733" spans="1:6">
      <c r="A1733" t="s">
        <v>66</v>
      </c>
      <c r="B1733" t="s">
        <v>28</v>
      </c>
      <c r="C1733">
        <v>0.82</v>
      </c>
      <c r="D1733">
        <v>0.01</v>
      </c>
      <c r="E1733" t="s">
        <v>186</v>
      </c>
      <c r="F1733" t="s">
        <v>173</v>
      </c>
    </row>
    <row r="1734" spans="1:6">
      <c r="A1734" t="s">
        <v>66</v>
      </c>
      <c r="B1734" t="s">
        <v>68</v>
      </c>
      <c r="C1734">
        <v>0.82</v>
      </c>
      <c r="D1734">
        <v>0.01</v>
      </c>
      <c r="E1734" t="s">
        <v>186</v>
      </c>
      <c r="F1734" t="s">
        <v>231</v>
      </c>
    </row>
    <row r="1735" spans="1:6">
      <c r="A1735" t="s">
        <v>66</v>
      </c>
      <c r="B1735" t="s">
        <v>132</v>
      </c>
      <c r="C1735">
        <v>0.82</v>
      </c>
      <c r="D1735">
        <v>0.01</v>
      </c>
      <c r="E1735" t="s">
        <v>186</v>
      </c>
      <c r="F1735" t="s">
        <v>187</v>
      </c>
    </row>
    <row r="1736" spans="1:6">
      <c r="A1736" t="s">
        <v>66</v>
      </c>
      <c r="B1736" t="s">
        <v>20</v>
      </c>
      <c r="C1736">
        <v>0.82</v>
      </c>
      <c r="D1736">
        <v>0.01</v>
      </c>
      <c r="E1736" t="s">
        <v>186</v>
      </c>
      <c r="F1736" t="s">
        <v>181</v>
      </c>
    </row>
    <row r="1737" spans="1:6">
      <c r="A1737" t="s">
        <v>66</v>
      </c>
      <c r="B1737" t="s">
        <v>56</v>
      </c>
      <c r="C1737">
        <v>0.82</v>
      </c>
      <c r="D1737">
        <v>0.01</v>
      </c>
      <c r="E1737" t="s">
        <v>186</v>
      </c>
      <c r="F1737" t="s">
        <v>230</v>
      </c>
    </row>
    <row r="1738" spans="1:6">
      <c r="A1738" t="s">
        <v>66</v>
      </c>
      <c r="B1738" t="s">
        <v>92</v>
      </c>
      <c r="C1738">
        <v>0.82</v>
      </c>
      <c r="D1738">
        <v>0.01</v>
      </c>
      <c r="E1738" t="s">
        <v>186</v>
      </c>
      <c r="F1738" t="s">
        <v>234</v>
      </c>
    </row>
    <row r="1739" spans="1:6">
      <c r="A1739" t="s">
        <v>66</v>
      </c>
      <c r="B1739" t="s">
        <v>130</v>
      </c>
      <c r="C1739">
        <v>0.82</v>
      </c>
      <c r="D1739">
        <v>0.01</v>
      </c>
      <c r="E1739" t="s">
        <v>186</v>
      </c>
      <c r="F1739" t="s">
        <v>217</v>
      </c>
    </row>
    <row r="1740" spans="1:6">
      <c r="A1740" t="s">
        <v>66</v>
      </c>
      <c r="B1740" t="s">
        <v>76</v>
      </c>
      <c r="C1740">
        <v>0.82</v>
      </c>
      <c r="D1740">
        <v>0.01</v>
      </c>
      <c r="E1740" t="s">
        <v>186</v>
      </c>
      <c r="F1740" t="s">
        <v>172</v>
      </c>
    </row>
    <row r="1741" spans="1:6">
      <c r="A1741" t="s">
        <v>66</v>
      </c>
      <c r="B1741" t="s">
        <v>110</v>
      </c>
      <c r="C1741">
        <v>0.82</v>
      </c>
      <c r="D1741">
        <v>0.01</v>
      </c>
      <c r="E1741" t="s">
        <v>186</v>
      </c>
      <c r="F1741" t="s">
        <v>183</v>
      </c>
    </row>
    <row r="1742" spans="1:6">
      <c r="A1742" t="s">
        <v>66</v>
      </c>
      <c r="B1742" t="s">
        <v>124</v>
      </c>
      <c r="C1742">
        <v>0.82</v>
      </c>
      <c r="D1742">
        <v>0.01</v>
      </c>
      <c r="E1742" t="s">
        <v>186</v>
      </c>
      <c r="F1742" t="s">
        <v>223</v>
      </c>
    </row>
    <row r="1743" spans="1:6">
      <c r="A1743" t="s">
        <v>66</v>
      </c>
      <c r="B1743" t="s">
        <v>140</v>
      </c>
      <c r="C1743">
        <v>0.82</v>
      </c>
      <c r="D1743">
        <v>0.01</v>
      </c>
      <c r="E1743" t="s">
        <v>186</v>
      </c>
      <c r="F1743" t="s">
        <v>214</v>
      </c>
    </row>
    <row r="1744" spans="1:6">
      <c r="A1744" t="s">
        <v>66</v>
      </c>
      <c r="B1744" t="s">
        <v>100</v>
      </c>
      <c r="C1744">
        <v>0.82</v>
      </c>
      <c r="D1744">
        <v>0.01</v>
      </c>
      <c r="E1744" t="s">
        <v>186</v>
      </c>
      <c r="F1744" t="s">
        <v>203</v>
      </c>
    </row>
    <row r="1745" spans="1:6">
      <c r="A1745" t="s">
        <v>66</v>
      </c>
      <c r="B1745" t="s">
        <v>89</v>
      </c>
      <c r="C1745">
        <v>0.82</v>
      </c>
      <c r="D1745">
        <v>0.01</v>
      </c>
      <c r="E1745" t="s">
        <v>186</v>
      </c>
      <c r="F1745" t="s">
        <v>177</v>
      </c>
    </row>
    <row r="1746" spans="1:6">
      <c r="A1746" t="s">
        <v>38</v>
      </c>
      <c r="B1746" t="s">
        <v>72</v>
      </c>
      <c r="C1746">
        <v>0.81</v>
      </c>
      <c r="D1746">
        <v>0.02</v>
      </c>
      <c r="E1746" t="s">
        <v>190</v>
      </c>
      <c r="F1746" t="s">
        <v>205</v>
      </c>
    </row>
    <row r="1747" spans="1:6">
      <c r="A1747" t="s">
        <v>38</v>
      </c>
      <c r="B1747" t="s">
        <v>118</v>
      </c>
      <c r="C1747">
        <v>0.81</v>
      </c>
      <c r="D1747">
        <v>0.02</v>
      </c>
      <c r="E1747" t="s">
        <v>190</v>
      </c>
      <c r="F1747" t="s">
        <v>211</v>
      </c>
    </row>
    <row r="1748" spans="1:6">
      <c r="A1748" t="s">
        <v>38</v>
      </c>
      <c r="B1748" t="s">
        <v>96</v>
      </c>
      <c r="C1748">
        <v>0.81</v>
      </c>
      <c r="D1748">
        <v>0.02</v>
      </c>
      <c r="E1748" t="s">
        <v>190</v>
      </c>
      <c r="F1748" t="s">
        <v>237</v>
      </c>
    </row>
    <row r="1749" spans="1:6">
      <c r="A1749" t="s">
        <v>38</v>
      </c>
      <c r="B1749" t="s">
        <v>74</v>
      </c>
      <c r="C1749">
        <v>0.81</v>
      </c>
      <c r="D1749">
        <v>0.02</v>
      </c>
      <c r="E1749" t="s">
        <v>190</v>
      </c>
      <c r="F1749" t="s">
        <v>233</v>
      </c>
    </row>
    <row r="1750" spans="1:6">
      <c r="A1750" t="s">
        <v>38</v>
      </c>
      <c r="B1750" t="s">
        <v>66</v>
      </c>
      <c r="C1750">
        <v>0.81</v>
      </c>
      <c r="D1750">
        <v>0.02</v>
      </c>
      <c r="E1750" t="s">
        <v>190</v>
      </c>
      <c r="F1750" t="s">
        <v>186</v>
      </c>
    </row>
    <row r="1751" spans="1:6">
      <c r="A1751" t="s">
        <v>16</v>
      </c>
      <c r="B1751" t="s">
        <v>98</v>
      </c>
      <c r="C1751">
        <v>0.81</v>
      </c>
      <c r="D1751">
        <v>0.04</v>
      </c>
      <c r="E1751" t="s">
        <v>189</v>
      </c>
      <c r="F1751" t="s">
        <v>215</v>
      </c>
    </row>
    <row r="1752" spans="1:6">
      <c r="A1752" t="s">
        <v>16</v>
      </c>
      <c r="B1752" t="s">
        <v>56</v>
      </c>
      <c r="C1752">
        <v>0.81</v>
      </c>
      <c r="D1752">
        <v>0.04</v>
      </c>
      <c r="E1752" t="s">
        <v>189</v>
      </c>
      <c r="F1752" t="s">
        <v>230</v>
      </c>
    </row>
    <row r="1753" spans="1:6">
      <c r="A1753" t="s">
        <v>16</v>
      </c>
      <c r="B1753" t="s">
        <v>94</v>
      </c>
      <c r="C1753">
        <v>0.81</v>
      </c>
      <c r="D1753">
        <v>0.04</v>
      </c>
      <c r="E1753" t="s">
        <v>189</v>
      </c>
      <c r="F1753" t="s">
        <v>168</v>
      </c>
    </row>
    <row r="1754" spans="1:6">
      <c r="A1754" t="s">
        <v>16</v>
      </c>
      <c r="B1754" t="s">
        <v>82</v>
      </c>
      <c r="C1754">
        <v>0.81</v>
      </c>
      <c r="D1754">
        <v>0.04</v>
      </c>
      <c r="E1754" t="s">
        <v>189</v>
      </c>
      <c r="F1754" t="s">
        <v>222</v>
      </c>
    </row>
    <row r="1755" spans="1:6">
      <c r="A1755" t="s">
        <v>56</v>
      </c>
      <c r="B1755" t="s">
        <v>78</v>
      </c>
      <c r="C1755">
        <v>0.81</v>
      </c>
      <c r="D1755">
        <v>0.01</v>
      </c>
      <c r="E1755" t="s">
        <v>230</v>
      </c>
      <c r="F1755" t="s">
        <v>178</v>
      </c>
    </row>
    <row r="1756" spans="1:6">
      <c r="A1756" t="s">
        <v>56</v>
      </c>
      <c r="B1756" t="s">
        <v>152</v>
      </c>
      <c r="C1756">
        <v>0.81</v>
      </c>
      <c r="D1756">
        <v>0.01</v>
      </c>
      <c r="E1756" t="s">
        <v>230</v>
      </c>
      <c r="F1756" t="s">
        <v>242</v>
      </c>
    </row>
    <row r="1757" spans="1:6">
      <c r="A1757" t="s">
        <v>56</v>
      </c>
      <c r="B1757" t="s">
        <v>112</v>
      </c>
      <c r="C1757">
        <v>0.81</v>
      </c>
      <c r="D1757">
        <v>0.01</v>
      </c>
      <c r="E1757" t="s">
        <v>230</v>
      </c>
      <c r="F1757" t="s">
        <v>236</v>
      </c>
    </row>
    <row r="1758" spans="1:6">
      <c r="A1758" t="s">
        <v>56</v>
      </c>
      <c r="B1758" t="s">
        <v>128</v>
      </c>
      <c r="C1758">
        <v>0.81</v>
      </c>
      <c r="D1758">
        <v>0.01</v>
      </c>
      <c r="E1758" t="s">
        <v>230</v>
      </c>
      <c r="F1758" t="s">
        <v>179</v>
      </c>
    </row>
    <row r="1759" spans="1:6">
      <c r="A1759" t="s">
        <v>56</v>
      </c>
      <c r="B1759" t="s">
        <v>118</v>
      </c>
      <c r="C1759">
        <v>0.81</v>
      </c>
      <c r="D1759">
        <v>0.01</v>
      </c>
      <c r="E1759" t="s">
        <v>230</v>
      </c>
      <c r="F1759" t="s">
        <v>211</v>
      </c>
    </row>
    <row r="1760" spans="1:6">
      <c r="A1760" t="s">
        <v>56</v>
      </c>
      <c r="B1760" t="s">
        <v>30</v>
      </c>
      <c r="C1760">
        <v>0.81</v>
      </c>
      <c r="D1760">
        <v>0.01</v>
      </c>
      <c r="E1760" t="s">
        <v>230</v>
      </c>
      <c r="F1760" t="s">
        <v>210</v>
      </c>
    </row>
    <row r="1761" spans="1:6">
      <c r="A1761" t="s">
        <v>56</v>
      </c>
      <c r="B1761" t="s">
        <v>42</v>
      </c>
      <c r="C1761">
        <v>0.81</v>
      </c>
      <c r="D1761">
        <v>0.01</v>
      </c>
      <c r="E1761" t="s">
        <v>230</v>
      </c>
      <c r="F1761" t="s">
        <v>194</v>
      </c>
    </row>
    <row r="1762" spans="1:6">
      <c r="A1762" t="s">
        <v>56</v>
      </c>
      <c r="B1762" t="s">
        <v>80</v>
      </c>
      <c r="C1762">
        <v>0.81</v>
      </c>
      <c r="D1762">
        <v>0.01</v>
      </c>
      <c r="E1762" t="s">
        <v>230</v>
      </c>
      <c r="F1762" t="s">
        <v>207</v>
      </c>
    </row>
    <row r="1763" spans="1:6">
      <c r="A1763" t="s">
        <v>56</v>
      </c>
      <c r="B1763" t="s">
        <v>80</v>
      </c>
      <c r="C1763">
        <v>0.81</v>
      </c>
      <c r="D1763">
        <v>0.01</v>
      </c>
      <c r="E1763" t="s">
        <v>230</v>
      </c>
      <c r="F1763" t="s">
        <v>185</v>
      </c>
    </row>
    <row r="1764" spans="1:6">
      <c r="A1764" t="s">
        <v>56</v>
      </c>
      <c r="B1764" t="s">
        <v>48</v>
      </c>
      <c r="C1764">
        <v>0.81</v>
      </c>
      <c r="D1764">
        <v>0.01</v>
      </c>
      <c r="E1764" t="s">
        <v>230</v>
      </c>
      <c r="F1764" t="s">
        <v>196</v>
      </c>
    </row>
    <row r="1765" spans="1:6">
      <c r="A1765" t="s">
        <v>56</v>
      </c>
      <c r="B1765" t="s">
        <v>102</v>
      </c>
      <c r="C1765">
        <v>0.81</v>
      </c>
      <c r="D1765">
        <v>0.01</v>
      </c>
      <c r="E1765" t="s">
        <v>230</v>
      </c>
      <c r="F1765" t="s">
        <v>226</v>
      </c>
    </row>
    <row r="1766" spans="1:6">
      <c r="A1766" t="s">
        <v>56</v>
      </c>
      <c r="B1766" t="s">
        <v>126</v>
      </c>
      <c r="C1766">
        <v>0.81</v>
      </c>
      <c r="D1766">
        <v>0.01</v>
      </c>
      <c r="E1766" t="s">
        <v>230</v>
      </c>
      <c r="F1766" t="s">
        <v>219</v>
      </c>
    </row>
    <row r="1767" spans="1:6">
      <c r="A1767" t="s">
        <v>56</v>
      </c>
      <c r="B1767" t="s">
        <v>70</v>
      </c>
      <c r="C1767">
        <v>0.81</v>
      </c>
      <c r="D1767">
        <v>0.01</v>
      </c>
      <c r="E1767" t="s">
        <v>230</v>
      </c>
      <c r="F1767" t="s">
        <v>208</v>
      </c>
    </row>
    <row r="1768" spans="1:6">
      <c r="A1768" t="s">
        <v>56</v>
      </c>
      <c r="B1768" t="s">
        <v>110</v>
      </c>
      <c r="C1768">
        <v>0.81</v>
      </c>
      <c r="D1768">
        <v>0.01</v>
      </c>
      <c r="E1768" t="s">
        <v>230</v>
      </c>
      <c r="F1768" t="s">
        <v>183</v>
      </c>
    </row>
    <row r="1769" spans="1:6">
      <c r="A1769" t="s">
        <v>56</v>
      </c>
      <c r="B1769" t="s">
        <v>94</v>
      </c>
      <c r="C1769">
        <v>0.81</v>
      </c>
      <c r="D1769">
        <v>0.01</v>
      </c>
      <c r="E1769" t="s">
        <v>230</v>
      </c>
      <c r="F1769" t="s">
        <v>168</v>
      </c>
    </row>
    <row r="1770" spans="1:6">
      <c r="A1770" t="s">
        <v>56</v>
      </c>
      <c r="B1770" t="s">
        <v>54</v>
      </c>
      <c r="C1770">
        <v>0.81</v>
      </c>
      <c r="D1770">
        <v>0.01</v>
      </c>
      <c r="E1770" t="s">
        <v>230</v>
      </c>
      <c r="F1770" t="s">
        <v>184</v>
      </c>
    </row>
    <row r="1771" spans="1:6">
      <c r="A1771" t="s">
        <v>56</v>
      </c>
      <c r="B1771" t="s">
        <v>66</v>
      </c>
      <c r="C1771">
        <v>0.81</v>
      </c>
      <c r="D1771">
        <v>0.01</v>
      </c>
      <c r="E1771" t="s">
        <v>230</v>
      </c>
      <c r="F1771" t="s">
        <v>186</v>
      </c>
    </row>
    <row r="1772" spans="1:6">
      <c r="A1772" t="s">
        <v>26</v>
      </c>
      <c r="B1772" t="s">
        <v>120</v>
      </c>
      <c r="C1772">
        <v>0.8</v>
      </c>
      <c r="D1772">
        <v>0.02</v>
      </c>
      <c r="E1772" t="s">
        <v>188</v>
      </c>
      <c r="F1772" t="s">
        <v>216</v>
      </c>
    </row>
    <row r="1773" spans="1:6">
      <c r="A1773" t="s">
        <v>26</v>
      </c>
      <c r="B1773" t="s">
        <v>140</v>
      </c>
      <c r="C1773">
        <v>0.8</v>
      </c>
      <c r="D1773">
        <v>0.02</v>
      </c>
      <c r="E1773" t="s">
        <v>188</v>
      </c>
      <c r="F1773" t="s">
        <v>214</v>
      </c>
    </row>
    <row r="1774" spans="1:6">
      <c r="A1774" t="s">
        <v>26</v>
      </c>
      <c r="B1774" t="s">
        <v>62</v>
      </c>
      <c r="C1774">
        <v>0.8</v>
      </c>
      <c r="D1774">
        <v>0.02</v>
      </c>
      <c r="E1774" t="s">
        <v>188</v>
      </c>
      <c r="F1774" t="s">
        <v>176</v>
      </c>
    </row>
    <row r="1775" spans="1:6">
      <c r="A1775" t="s">
        <v>58</v>
      </c>
      <c r="B1775" t="s">
        <v>98</v>
      </c>
      <c r="C1775">
        <v>0.79</v>
      </c>
      <c r="D1775">
        <v>0.01</v>
      </c>
      <c r="E1775" t="s">
        <v>191</v>
      </c>
      <c r="F1775" t="s">
        <v>215</v>
      </c>
    </row>
    <row r="1776" spans="1:6">
      <c r="A1776" t="s">
        <v>58</v>
      </c>
      <c r="B1776" t="s">
        <v>72</v>
      </c>
      <c r="C1776">
        <v>0.79</v>
      </c>
      <c r="D1776">
        <v>0.01</v>
      </c>
      <c r="E1776" t="s">
        <v>191</v>
      </c>
      <c r="F1776" t="s">
        <v>205</v>
      </c>
    </row>
    <row r="1777" spans="1:6">
      <c r="A1777" t="s">
        <v>58</v>
      </c>
      <c r="B1777" t="s">
        <v>112</v>
      </c>
      <c r="C1777">
        <v>0.79</v>
      </c>
      <c r="D1777">
        <v>0.01</v>
      </c>
      <c r="E1777" t="s">
        <v>191</v>
      </c>
      <c r="F1777" t="s">
        <v>236</v>
      </c>
    </row>
    <row r="1778" spans="1:6">
      <c r="A1778" t="s">
        <v>58</v>
      </c>
      <c r="B1778" t="s">
        <v>116</v>
      </c>
      <c r="C1778">
        <v>0.79</v>
      </c>
      <c r="D1778">
        <v>0.01</v>
      </c>
      <c r="E1778" t="s">
        <v>191</v>
      </c>
      <c r="F1778" t="s">
        <v>220</v>
      </c>
    </row>
    <row r="1779" spans="1:6">
      <c r="A1779" t="s">
        <v>58</v>
      </c>
      <c r="B1779" t="s">
        <v>128</v>
      </c>
      <c r="C1779">
        <v>0.79</v>
      </c>
      <c r="D1779">
        <v>0.01</v>
      </c>
      <c r="E1779" t="s">
        <v>191</v>
      </c>
      <c r="F1779" t="s">
        <v>179</v>
      </c>
    </row>
    <row r="1780" spans="1:6">
      <c r="A1780" t="s">
        <v>58</v>
      </c>
      <c r="B1780" t="s">
        <v>118</v>
      </c>
      <c r="C1780">
        <v>0.79</v>
      </c>
      <c r="D1780">
        <v>0.01</v>
      </c>
      <c r="E1780" t="s">
        <v>191</v>
      </c>
      <c r="F1780" t="s">
        <v>211</v>
      </c>
    </row>
    <row r="1781" spans="1:6">
      <c r="A1781" t="s">
        <v>58</v>
      </c>
      <c r="B1781" t="s">
        <v>68</v>
      </c>
      <c r="C1781">
        <v>0.79</v>
      </c>
      <c r="D1781">
        <v>0.01</v>
      </c>
      <c r="E1781" t="s">
        <v>191</v>
      </c>
      <c r="F1781" t="s">
        <v>231</v>
      </c>
    </row>
    <row r="1782" spans="1:6">
      <c r="A1782" t="s">
        <v>58</v>
      </c>
      <c r="B1782" t="s">
        <v>42</v>
      </c>
      <c r="C1782">
        <v>0.79</v>
      </c>
      <c r="D1782">
        <v>0.01</v>
      </c>
      <c r="E1782" t="s">
        <v>191</v>
      </c>
      <c r="F1782" t="s">
        <v>194</v>
      </c>
    </row>
    <row r="1783" spans="1:6">
      <c r="A1783" t="s">
        <v>58</v>
      </c>
      <c r="B1783" t="s">
        <v>132</v>
      </c>
      <c r="C1783">
        <v>0.79</v>
      </c>
      <c r="D1783">
        <v>0.01</v>
      </c>
      <c r="E1783" t="s">
        <v>191</v>
      </c>
      <c r="F1783" t="s">
        <v>187</v>
      </c>
    </row>
    <row r="1784" spans="1:6">
      <c r="A1784" t="s">
        <v>58</v>
      </c>
      <c r="B1784" t="s">
        <v>64</v>
      </c>
      <c r="C1784">
        <v>0.79</v>
      </c>
      <c r="D1784">
        <v>0.01</v>
      </c>
      <c r="E1784" t="s">
        <v>191</v>
      </c>
      <c r="F1784" t="s">
        <v>229</v>
      </c>
    </row>
    <row r="1785" spans="1:6">
      <c r="A1785" t="s">
        <v>58</v>
      </c>
      <c r="B1785" t="s">
        <v>96</v>
      </c>
      <c r="C1785">
        <v>0.79</v>
      </c>
      <c r="D1785">
        <v>0.01</v>
      </c>
      <c r="E1785" t="s">
        <v>191</v>
      </c>
      <c r="F1785" t="s">
        <v>237</v>
      </c>
    </row>
    <row r="1786" spans="1:6">
      <c r="A1786" t="s">
        <v>58</v>
      </c>
      <c r="B1786" t="s">
        <v>76</v>
      </c>
      <c r="C1786">
        <v>0.79</v>
      </c>
      <c r="D1786">
        <v>0.01</v>
      </c>
      <c r="E1786" t="s">
        <v>191</v>
      </c>
      <c r="F1786" t="s">
        <v>172</v>
      </c>
    </row>
    <row r="1787" spans="1:6">
      <c r="A1787" t="s">
        <v>58</v>
      </c>
      <c r="B1787" t="s">
        <v>110</v>
      </c>
      <c r="C1787">
        <v>0.79</v>
      </c>
      <c r="D1787">
        <v>0.01</v>
      </c>
      <c r="E1787" t="s">
        <v>191</v>
      </c>
      <c r="F1787" t="s">
        <v>183</v>
      </c>
    </row>
    <row r="1788" spans="1:6">
      <c r="A1788" t="s">
        <v>58</v>
      </c>
      <c r="B1788" t="s">
        <v>140</v>
      </c>
      <c r="C1788">
        <v>0.79</v>
      </c>
      <c r="D1788">
        <v>0.01</v>
      </c>
      <c r="E1788" t="s">
        <v>191</v>
      </c>
      <c r="F1788" t="s">
        <v>214</v>
      </c>
    </row>
    <row r="1789" spans="1:6">
      <c r="A1789" t="s">
        <v>58</v>
      </c>
      <c r="B1789" t="s">
        <v>104</v>
      </c>
      <c r="C1789">
        <v>0.79</v>
      </c>
      <c r="D1789">
        <v>0.01</v>
      </c>
      <c r="E1789" t="s">
        <v>191</v>
      </c>
      <c r="F1789" t="s">
        <v>209</v>
      </c>
    </row>
    <row r="1790" spans="1:6">
      <c r="A1790" t="s">
        <v>58</v>
      </c>
      <c r="B1790" t="s">
        <v>74</v>
      </c>
      <c r="C1790">
        <v>0.79</v>
      </c>
      <c r="D1790">
        <v>0.01</v>
      </c>
      <c r="E1790" t="s">
        <v>191</v>
      </c>
      <c r="F1790" t="s">
        <v>233</v>
      </c>
    </row>
    <row r="1791" spans="1:6">
      <c r="A1791" t="s">
        <v>58</v>
      </c>
      <c r="B1791" t="s">
        <v>100</v>
      </c>
      <c r="C1791">
        <v>0.79</v>
      </c>
      <c r="D1791">
        <v>0.01</v>
      </c>
      <c r="E1791" t="s">
        <v>191</v>
      </c>
      <c r="F1791" t="s">
        <v>203</v>
      </c>
    </row>
    <row r="1792" spans="1:6">
      <c r="A1792" t="s">
        <v>18</v>
      </c>
      <c r="B1792" t="s">
        <v>72</v>
      </c>
      <c r="C1792">
        <v>0.77</v>
      </c>
      <c r="D1792">
        <v>0.02</v>
      </c>
      <c r="E1792" t="s">
        <v>175</v>
      </c>
      <c r="F1792" t="s">
        <v>205</v>
      </c>
    </row>
    <row r="1793" spans="1:6">
      <c r="A1793" t="s">
        <v>18</v>
      </c>
      <c r="B1793" t="s">
        <v>60</v>
      </c>
      <c r="C1793">
        <v>0.77</v>
      </c>
      <c r="D1793">
        <v>0.02</v>
      </c>
      <c r="E1793" t="s">
        <v>175</v>
      </c>
      <c r="F1793" t="s">
        <v>228</v>
      </c>
    </row>
    <row r="1794" spans="1:6">
      <c r="A1794" t="s">
        <v>18</v>
      </c>
      <c r="B1794" t="s">
        <v>68</v>
      </c>
      <c r="C1794">
        <v>0.77</v>
      </c>
      <c r="D1794">
        <v>0.02</v>
      </c>
      <c r="E1794" t="s">
        <v>175</v>
      </c>
      <c r="F1794" t="s">
        <v>231</v>
      </c>
    </row>
    <row r="1795" spans="1:6">
      <c r="A1795" t="s">
        <v>18</v>
      </c>
      <c r="B1795" t="s">
        <v>80</v>
      </c>
      <c r="C1795">
        <v>0.77</v>
      </c>
      <c r="D1795">
        <v>0.02</v>
      </c>
      <c r="E1795" t="s">
        <v>175</v>
      </c>
      <c r="F1795" t="s">
        <v>185</v>
      </c>
    </row>
    <row r="1796" spans="1:6">
      <c r="A1796" t="s">
        <v>20</v>
      </c>
      <c r="B1796" t="s">
        <v>78</v>
      </c>
      <c r="C1796">
        <v>0.76</v>
      </c>
      <c r="D1796">
        <v>0.02</v>
      </c>
      <c r="E1796" t="s">
        <v>181</v>
      </c>
      <c r="F1796" t="s">
        <v>178</v>
      </c>
    </row>
    <row r="1797" spans="1:6">
      <c r="A1797" t="s">
        <v>20</v>
      </c>
      <c r="B1797" t="s">
        <v>98</v>
      </c>
      <c r="C1797">
        <v>0.76</v>
      </c>
      <c r="D1797">
        <v>0.02</v>
      </c>
      <c r="E1797" t="s">
        <v>181</v>
      </c>
      <c r="F1797" t="s">
        <v>215</v>
      </c>
    </row>
    <row r="1798" spans="1:6">
      <c r="A1798" t="s">
        <v>20</v>
      </c>
      <c r="B1798" t="s">
        <v>116</v>
      </c>
      <c r="C1798">
        <v>0.76</v>
      </c>
      <c r="D1798">
        <v>0.02</v>
      </c>
      <c r="E1798" t="s">
        <v>181</v>
      </c>
      <c r="F1798" t="s">
        <v>220</v>
      </c>
    </row>
    <row r="1799" spans="1:6">
      <c r="A1799" t="s">
        <v>20</v>
      </c>
      <c r="B1799" t="s">
        <v>118</v>
      </c>
      <c r="C1799">
        <v>0.76</v>
      </c>
      <c r="D1799">
        <v>0.02</v>
      </c>
      <c r="E1799" t="s">
        <v>181</v>
      </c>
      <c r="F1799" t="s">
        <v>211</v>
      </c>
    </row>
    <row r="1800" spans="1:6">
      <c r="A1800" t="s">
        <v>20</v>
      </c>
      <c r="B1800" t="s">
        <v>48</v>
      </c>
      <c r="C1800">
        <v>0.76</v>
      </c>
      <c r="D1800">
        <v>0.02</v>
      </c>
      <c r="E1800" t="s">
        <v>181</v>
      </c>
      <c r="F1800" t="s">
        <v>196</v>
      </c>
    </row>
    <row r="1801" spans="1:6">
      <c r="A1801" t="s">
        <v>20</v>
      </c>
      <c r="B1801" t="s">
        <v>100</v>
      </c>
      <c r="C1801">
        <v>0.76</v>
      </c>
      <c r="D1801">
        <v>0.02</v>
      </c>
      <c r="E1801" t="s">
        <v>181</v>
      </c>
      <c r="F1801" t="s">
        <v>203</v>
      </c>
    </row>
    <row r="1802" spans="1:6">
      <c r="A1802" t="s">
        <v>40</v>
      </c>
      <c r="B1802" t="s">
        <v>48</v>
      </c>
      <c r="C1802">
        <v>0.75</v>
      </c>
      <c r="D1802">
        <v>0.01</v>
      </c>
      <c r="E1802" t="s">
        <v>192</v>
      </c>
      <c r="F1802" t="s">
        <v>196</v>
      </c>
    </row>
    <row r="1803" spans="1:6">
      <c r="A1803" t="s">
        <v>40</v>
      </c>
      <c r="B1803" t="s">
        <v>76</v>
      </c>
      <c r="C1803">
        <v>0.75</v>
      </c>
      <c r="D1803">
        <v>0.01</v>
      </c>
      <c r="E1803" t="s">
        <v>192</v>
      </c>
      <c r="F1803" t="s">
        <v>172</v>
      </c>
    </row>
    <row r="1804" spans="1:6">
      <c r="A1804" t="s">
        <v>40</v>
      </c>
      <c r="B1804" t="s">
        <v>58</v>
      </c>
      <c r="C1804">
        <v>0.75</v>
      </c>
      <c r="D1804">
        <v>0.01</v>
      </c>
      <c r="E1804" t="s">
        <v>192</v>
      </c>
      <c r="F1804" t="s">
        <v>191</v>
      </c>
    </row>
    <row r="1805" spans="1:6">
      <c r="A1805" t="s">
        <v>40</v>
      </c>
      <c r="B1805" t="s">
        <v>50</v>
      </c>
      <c r="C1805">
        <v>0.75</v>
      </c>
      <c r="D1805">
        <v>0.01</v>
      </c>
      <c r="E1805" t="s">
        <v>192</v>
      </c>
      <c r="F1805" t="s">
        <v>174</v>
      </c>
    </row>
    <row r="1806" spans="1:6">
      <c r="A1806" t="s">
        <v>40</v>
      </c>
      <c r="B1806" t="s">
        <v>100</v>
      </c>
      <c r="C1806">
        <v>0.75</v>
      </c>
      <c r="D1806">
        <v>0.01</v>
      </c>
      <c r="E1806" t="s">
        <v>192</v>
      </c>
      <c r="F1806" t="s">
        <v>203</v>
      </c>
    </row>
    <row r="1807" spans="1:6">
      <c r="A1807" t="s">
        <v>40</v>
      </c>
      <c r="B1807" t="s">
        <v>89</v>
      </c>
      <c r="C1807">
        <v>0.75</v>
      </c>
      <c r="D1807">
        <v>0.01</v>
      </c>
      <c r="E1807" t="s">
        <v>192</v>
      </c>
      <c r="F1807" t="s">
        <v>177</v>
      </c>
    </row>
    <row r="1808" spans="1:6">
      <c r="A1808" t="s">
        <v>62</v>
      </c>
      <c r="B1808" t="s">
        <v>46</v>
      </c>
      <c r="C1808">
        <v>0.74</v>
      </c>
      <c r="D1808">
        <v>0.01</v>
      </c>
      <c r="E1808" t="s">
        <v>176</v>
      </c>
      <c r="F1808" t="s">
        <v>170</v>
      </c>
    </row>
    <row r="1809" spans="1:6">
      <c r="A1809" t="s">
        <v>62</v>
      </c>
      <c r="B1809" t="s">
        <v>52</v>
      </c>
      <c r="C1809">
        <v>0.74</v>
      </c>
      <c r="D1809">
        <v>0.01</v>
      </c>
      <c r="E1809" t="s">
        <v>176</v>
      </c>
      <c r="F1809" t="s">
        <v>202</v>
      </c>
    </row>
    <row r="1810" spans="1:6">
      <c r="A1810" t="s">
        <v>62</v>
      </c>
      <c r="B1810" t="s">
        <v>42</v>
      </c>
      <c r="C1810">
        <v>0.74</v>
      </c>
      <c r="D1810">
        <v>0.01</v>
      </c>
      <c r="E1810" t="s">
        <v>176</v>
      </c>
      <c r="F1810" t="s">
        <v>194</v>
      </c>
    </row>
    <row r="1811" spans="1:6">
      <c r="A1811" t="s">
        <v>62</v>
      </c>
      <c r="B1811" t="s">
        <v>150</v>
      </c>
      <c r="C1811">
        <v>0.74</v>
      </c>
      <c r="D1811">
        <v>0.01</v>
      </c>
      <c r="E1811" t="s">
        <v>176</v>
      </c>
      <c r="F1811" t="s">
        <v>195</v>
      </c>
    </row>
    <row r="1812" spans="1:6">
      <c r="A1812" t="s">
        <v>62</v>
      </c>
      <c r="B1812" t="s">
        <v>132</v>
      </c>
      <c r="C1812">
        <v>0.74</v>
      </c>
      <c r="D1812">
        <v>0.01</v>
      </c>
      <c r="E1812" t="s">
        <v>176</v>
      </c>
      <c r="F1812" t="s">
        <v>187</v>
      </c>
    </row>
    <row r="1813" spans="1:6">
      <c r="A1813" t="s">
        <v>62</v>
      </c>
      <c r="B1813" t="s">
        <v>130</v>
      </c>
      <c r="C1813">
        <v>0.74</v>
      </c>
      <c r="D1813">
        <v>0.01</v>
      </c>
      <c r="E1813" t="s">
        <v>176</v>
      </c>
      <c r="F1813" t="s">
        <v>217</v>
      </c>
    </row>
    <row r="1814" spans="1:6">
      <c r="A1814" t="s">
        <v>62</v>
      </c>
      <c r="B1814" t="s">
        <v>96</v>
      </c>
      <c r="C1814">
        <v>0.74</v>
      </c>
      <c r="D1814">
        <v>0.01</v>
      </c>
      <c r="E1814" t="s">
        <v>176</v>
      </c>
      <c r="F1814" t="s">
        <v>237</v>
      </c>
    </row>
    <row r="1815" spans="1:6">
      <c r="A1815" t="s">
        <v>62</v>
      </c>
      <c r="B1815" t="s">
        <v>158</v>
      </c>
      <c r="C1815">
        <v>0.74</v>
      </c>
      <c r="D1815">
        <v>0.01</v>
      </c>
      <c r="E1815" t="s">
        <v>176</v>
      </c>
      <c r="F1815" t="s">
        <v>224</v>
      </c>
    </row>
    <row r="1816" spans="1:6">
      <c r="A1816" t="s">
        <v>62</v>
      </c>
      <c r="B1816" t="s">
        <v>102</v>
      </c>
      <c r="C1816">
        <v>0.74</v>
      </c>
      <c r="D1816">
        <v>0.01</v>
      </c>
      <c r="E1816" t="s">
        <v>176</v>
      </c>
      <c r="F1816" t="s">
        <v>226</v>
      </c>
    </row>
    <row r="1817" spans="1:6">
      <c r="A1817" t="s">
        <v>62</v>
      </c>
      <c r="B1817" t="s">
        <v>126</v>
      </c>
      <c r="C1817">
        <v>0.74</v>
      </c>
      <c r="D1817">
        <v>0.01</v>
      </c>
      <c r="E1817" t="s">
        <v>176</v>
      </c>
      <c r="F1817" t="s">
        <v>219</v>
      </c>
    </row>
    <row r="1818" spans="1:6">
      <c r="A1818" t="s">
        <v>62</v>
      </c>
      <c r="B1818" t="s">
        <v>108</v>
      </c>
      <c r="C1818">
        <v>0.74</v>
      </c>
      <c r="D1818">
        <v>0.01</v>
      </c>
      <c r="E1818" t="s">
        <v>176</v>
      </c>
      <c r="F1818" t="s">
        <v>227</v>
      </c>
    </row>
    <row r="1819" spans="1:6">
      <c r="A1819" t="s">
        <v>62</v>
      </c>
      <c r="B1819" t="s">
        <v>104</v>
      </c>
      <c r="C1819">
        <v>0.74</v>
      </c>
      <c r="D1819">
        <v>0.01</v>
      </c>
      <c r="E1819" t="s">
        <v>176</v>
      </c>
      <c r="F1819" t="s">
        <v>209</v>
      </c>
    </row>
    <row r="1820" spans="1:6">
      <c r="A1820" t="s">
        <v>62</v>
      </c>
      <c r="B1820" t="s">
        <v>82</v>
      </c>
      <c r="C1820">
        <v>0.74</v>
      </c>
      <c r="D1820">
        <v>0.01</v>
      </c>
      <c r="E1820" t="s">
        <v>176</v>
      </c>
      <c r="F1820" t="s">
        <v>222</v>
      </c>
    </row>
    <row r="1821" spans="1:6">
      <c r="A1821" t="s">
        <v>62</v>
      </c>
      <c r="B1821" t="s">
        <v>86</v>
      </c>
      <c r="C1821">
        <v>0.74</v>
      </c>
      <c r="D1821">
        <v>0.01</v>
      </c>
      <c r="E1821" t="s">
        <v>176</v>
      </c>
      <c r="F1821" t="s">
        <v>204</v>
      </c>
    </row>
    <row r="1822" spans="1:6">
      <c r="A1822" t="s">
        <v>62</v>
      </c>
      <c r="B1822" t="s">
        <v>89</v>
      </c>
      <c r="C1822">
        <v>0.74</v>
      </c>
      <c r="D1822">
        <v>0.01</v>
      </c>
      <c r="E1822" t="s">
        <v>176</v>
      </c>
      <c r="F1822" t="s">
        <v>177</v>
      </c>
    </row>
    <row r="1823" spans="1:6">
      <c r="A1823" t="s">
        <v>28</v>
      </c>
      <c r="B1823" t="s">
        <v>52</v>
      </c>
      <c r="C1823">
        <v>0.72</v>
      </c>
      <c r="D1823">
        <v>0.02</v>
      </c>
      <c r="E1823" t="s">
        <v>173</v>
      </c>
      <c r="F1823" t="s">
        <v>202</v>
      </c>
    </row>
    <row r="1824" spans="1:6">
      <c r="A1824" t="s">
        <v>28</v>
      </c>
      <c r="B1824" t="s">
        <v>34</v>
      </c>
      <c r="C1824">
        <v>0.72</v>
      </c>
      <c r="D1824">
        <v>0.02</v>
      </c>
      <c r="E1824" t="s">
        <v>173</v>
      </c>
      <c r="F1824" t="s">
        <v>198</v>
      </c>
    </row>
    <row r="1825" spans="1:6">
      <c r="A1825" t="s">
        <v>28</v>
      </c>
      <c r="B1825" t="s">
        <v>48</v>
      </c>
      <c r="C1825">
        <v>0.72</v>
      </c>
      <c r="D1825">
        <v>0.02</v>
      </c>
      <c r="E1825" t="s">
        <v>173</v>
      </c>
      <c r="F1825" t="s">
        <v>196</v>
      </c>
    </row>
    <row r="1826" spans="1:6">
      <c r="A1826" t="s">
        <v>28</v>
      </c>
      <c r="B1826" t="s">
        <v>84</v>
      </c>
      <c r="C1826">
        <v>0.72</v>
      </c>
      <c r="D1826">
        <v>0.02</v>
      </c>
      <c r="E1826" t="s">
        <v>173</v>
      </c>
      <c r="F1826" t="s">
        <v>180</v>
      </c>
    </row>
    <row r="1827" spans="1:6">
      <c r="A1827" t="s">
        <v>28</v>
      </c>
      <c r="B1827" t="s">
        <v>92</v>
      </c>
      <c r="C1827">
        <v>0.72</v>
      </c>
      <c r="D1827">
        <v>0.02</v>
      </c>
      <c r="E1827" t="s">
        <v>173</v>
      </c>
      <c r="F1827" t="s">
        <v>234</v>
      </c>
    </row>
    <row r="1828" spans="1:6">
      <c r="A1828" t="s">
        <v>28</v>
      </c>
      <c r="B1828" t="s">
        <v>58</v>
      </c>
      <c r="C1828">
        <v>0.72</v>
      </c>
      <c r="D1828">
        <v>0.02</v>
      </c>
      <c r="E1828" t="s">
        <v>173</v>
      </c>
      <c r="F1828" t="s">
        <v>191</v>
      </c>
    </row>
    <row r="1829" spans="1:6">
      <c r="A1829" t="s">
        <v>28</v>
      </c>
      <c r="B1829" t="s">
        <v>50</v>
      </c>
      <c r="C1829">
        <v>0.72</v>
      </c>
      <c r="D1829">
        <v>0.02</v>
      </c>
      <c r="E1829" t="s">
        <v>173</v>
      </c>
      <c r="F1829" t="s">
        <v>174</v>
      </c>
    </row>
    <row r="1830" spans="1:6">
      <c r="A1830" t="s">
        <v>36</v>
      </c>
      <c r="B1830" t="s">
        <v>78</v>
      </c>
      <c r="C1830">
        <v>0.72</v>
      </c>
      <c r="D1830">
        <v>0.01</v>
      </c>
      <c r="E1830" t="s">
        <v>199</v>
      </c>
      <c r="F1830" t="s">
        <v>178</v>
      </c>
    </row>
    <row r="1831" spans="1:6">
      <c r="A1831" t="s">
        <v>36</v>
      </c>
      <c r="B1831" t="s">
        <v>72</v>
      </c>
      <c r="C1831">
        <v>0.72</v>
      </c>
      <c r="D1831">
        <v>0.01</v>
      </c>
      <c r="E1831" t="s">
        <v>199</v>
      </c>
      <c r="F1831" t="s">
        <v>205</v>
      </c>
    </row>
    <row r="1832" spans="1:6">
      <c r="A1832" t="s">
        <v>36</v>
      </c>
      <c r="B1832" t="s">
        <v>60</v>
      </c>
      <c r="C1832">
        <v>0.72</v>
      </c>
      <c r="D1832">
        <v>0.01</v>
      </c>
      <c r="E1832" t="s">
        <v>199</v>
      </c>
      <c r="F1832" t="s">
        <v>228</v>
      </c>
    </row>
    <row r="1833" spans="1:6">
      <c r="A1833" t="s">
        <v>36</v>
      </c>
      <c r="B1833" t="s">
        <v>76</v>
      </c>
      <c r="C1833">
        <v>0.72</v>
      </c>
      <c r="D1833">
        <v>0.01</v>
      </c>
      <c r="E1833" t="s">
        <v>199</v>
      </c>
      <c r="F1833" t="s">
        <v>172</v>
      </c>
    </row>
    <row r="1834" spans="1:6">
      <c r="A1834" t="s">
        <v>36</v>
      </c>
      <c r="B1834" t="s">
        <v>106</v>
      </c>
      <c r="C1834">
        <v>0.72</v>
      </c>
      <c r="D1834">
        <v>0.01</v>
      </c>
      <c r="E1834" t="s">
        <v>199</v>
      </c>
      <c r="F1834" t="s">
        <v>225</v>
      </c>
    </row>
    <row r="1835" spans="1:6">
      <c r="A1835" t="s">
        <v>36</v>
      </c>
      <c r="B1835" t="s">
        <v>44</v>
      </c>
      <c r="C1835">
        <v>0.72</v>
      </c>
      <c r="D1835">
        <v>0.01</v>
      </c>
      <c r="E1835" t="s">
        <v>199</v>
      </c>
      <c r="F1835" t="s">
        <v>182</v>
      </c>
    </row>
    <row r="1836" spans="1:6">
      <c r="A1836" t="s">
        <v>36</v>
      </c>
      <c r="B1836" t="s">
        <v>108</v>
      </c>
      <c r="C1836">
        <v>0.72</v>
      </c>
      <c r="D1836">
        <v>0.01</v>
      </c>
      <c r="E1836" t="s">
        <v>199</v>
      </c>
      <c r="F1836" t="s">
        <v>227</v>
      </c>
    </row>
    <row r="1837" spans="1:6">
      <c r="A1837" t="s">
        <v>36</v>
      </c>
      <c r="B1837" t="s">
        <v>100</v>
      </c>
      <c r="C1837">
        <v>0.72</v>
      </c>
      <c r="D1837">
        <v>0.01</v>
      </c>
      <c r="E1837" t="s">
        <v>199</v>
      </c>
      <c r="F1837" t="s">
        <v>203</v>
      </c>
    </row>
    <row r="1838" spans="1:6">
      <c r="A1838" t="s">
        <v>64</v>
      </c>
      <c r="B1838" t="s">
        <v>98</v>
      </c>
      <c r="C1838">
        <v>0.72</v>
      </c>
      <c r="D1838">
        <v>0.01</v>
      </c>
      <c r="E1838" t="s">
        <v>229</v>
      </c>
      <c r="F1838" t="s">
        <v>215</v>
      </c>
    </row>
    <row r="1839" spans="1:6">
      <c r="A1839" t="s">
        <v>64</v>
      </c>
      <c r="B1839" t="s">
        <v>52</v>
      </c>
      <c r="C1839">
        <v>0.72</v>
      </c>
      <c r="D1839">
        <v>0.01</v>
      </c>
      <c r="E1839" t="s">
        <v>229</v>
      </c>
      <c r="F1839" t="s">
        <v>202</v>
      </c>
    </row>
    <row r="1840" spans="1:6">
      <c r="A1840" t="s">
        <v>64</v>
      </c>
      <c r="B1840" t="s">
        <v>30</v>
      </c>
      <c r="C1840">
        <v>0.72</v>
      </c>
      <c r="D1840">
        <v>0.01</v>
      </c>
      <c r="E1840" t="s">
        <v>229</v>
      </c>
      <c r="F1840" t="s">
        <v>213</v>
      </c>
    </row>
    <row r="1841" spans="1:6">
      <c r="A1841" t="s">
        <v>64</v>
      </c>
      <c r="B1841" t="s">
        <v>68</v>
      </c>
      <c r="C1841">
        <v>0.72</v>
      </c>
      <c r="D1841">
        <v>0.01</v>
      </c>
      <c r="E1841" t="s">
        <v>229</v>
      </c>
      <c r="F1841" t="s">
        <v>231</v>
      </c>
    </row>
    <row r="1842" spans="1:6">
      <c r="A1842" t="s">
        <v>64</v>
      </c>
      <c r="B1842" t="s">
        <v>42</v>
      </c>
      <c r="C1842">
        <v>0.72</v>
      </c>
      <c r="D1842">
        <v>0.01</v>
      </c>
      <c r="E1842" t="s">
        <v>229</v>
      </c>
      <c r="F1842" t="s">
        <v>194</v>
      </c>
    </row>
    <row r="1843" spans="1:6">
      <c r="A1843" t="s">
        <v>64</v>
      </c>
      <c r="B1843" t="s">
        <v>48</v>
      </c>
      <c r="C1843">
        <v>0.72</v>
      </c>
      <c r="D1843">
        <v>0.01</v>
      </c>
      <c r="E1843" t="s">
        <v>229</v>
      </c>
      <c r="F1843" t="s">
        <v>196</v>
      </c>
    </row>
    <row r="1844" spans="1:6">
      <c r="A1844" t="s">
        <v>64</v>
      </c>
      <c r="B1844" t="s">
        <v>130</v>
      </c>
      <c r="C1844">
        <v>0.72</v>
      </c>
      <c r="D1844">
        <v>0.01</v>
      </c>
      <c r="E1844" t="s">
        <v>229</v>
      </c>
      <c r="F1844" t="s">
        <v>217</v>
      </c>
    </row>
    <row r="1845" spans="1:6">
      <c r="A1845" t="s">
        <v>64</v>
      </c>
      <c r="B1845" t="s">
        <v>106</v>
      </c>
      <c r="C1845">
        <v>0.72</v>
      </c>
      <c r="D1845">
        <v>0.01</v>
      </c>
      <c r="E1845" t="s">
        <v>229</v>
      </c>
      <c r="F1845" t="s">
        <v>225</v>
      </c>
    </row>
    <row r="1846" spans="1:6">
      <c r="A1846" t="s">
        <v>64</v>
      </c>
      <c r="B1846" t="s">
        <v>110</v>
      </c>
      <c r="C1846">
        <v>0.72</v>
      </c>
      <c r="D1846">
        <v>0.01</v>
      </c>
      <c r="E1846" t="s">
        <v>229</v>
      </c>
      <c r="F1846" t="s">
        <v>183</v>
      </c>
    </row>
    <row r="1847" spans="1:6">
      <c r="A1847" t="s">
        <v>64</v>
      </c>
      <c r="B1847" t="s">
        <v>124</v>
      </c>
      <c r="C1847">
        <v>0.72</v>
      </c>
      <c r="D1847">
        <v>0.01</v>
      </c>
      <c r="E1847" t="s">
        <v>229</v>
      </c>
      <c r="F1847" t="s">
        <v>223</v>
      </c>
    </row>
    <row r="1848" spans="1:6">
      <c r="A1848" t="s">
        <v>64</v>
      </c>
      <c r="B1848" t="s">
        <v>140</v>
      </c>
      <c r="C1848">
        <v>0.72</v>
      </c>
      <c r="D1848">
        <v>0.01</v>
      </c>
      <c r="E1848" t="s">
        <v>229</v>
      </c>
      <c r="F1848" t="s">
        <v>214</v>
      </c>
    </row>
    <row r="1849" spans="1:6">
      <c r="A1849" t="s">
        <v>64</v>
      </c>
      <c r="B1849" t="s">
        <v>58</v>
      </c>
      <c r="C1849">
        <v>0.72</v>
      </c>
      <c r="D1849">
        <v>0.01</v>
      </c>
      <c r="E1849" t="s">
        <v>229</v>
      </c>
      <c r="F1849" t="s">
        <v>191</v>
      </c>
    </row>
    <row r="1850" spans="1:6">
      <c r="A1850" t="s">
        <v>44</v>
      </c>
      <c r="B1850" t="s">
        <v>78</v>
      </c>
      <c r="C1850">
        <v>0.71</v>
      </c>
      <c r="D1850">
        <v>0.01</v>
      </c>
      <c r="E1850" t="s">
        <v>182</v>
      </c>
      <c r="F1850" t="s">
        <v>178</v>
      </c>
    </row>
    <row r="1851" spans="1:6">
      <c r="A1851" t="s">
        <v>44</v>
      </c>
      <c r="B1851" t="s">
        <v>112</v>
      </c>
      <c r="C1851">
        <v>0.71</v>
      </c>
      <c r="D1851">
        <v>0.01</v>
      </c>
      <c r="E1851" t="s">
        <v>182</v>
      </c>
      <c r="F1851" t="s">
        <v>236</v>
      </c>
    </row>
    <row r="1852" spans="1:6">
      <c r="A1852" t="s">
        <v>44</v>
      </c>
      <c r="B1852" t="s">
        <v>30</v>
      </c>
      <c r="C1852">
        <v>0.71</v>
      </c>
      <c r="D1852">
        <v>0.01</v>
      </c>
      <c r="E1852" t="s">
        <v>182</v>
      </c>
      <c r="F1852" t="s">
        <v>210</v>
      </c>
    </row>
    <row r="1853" spans="1:6">
      <c r="A1853" t="s">
        <v>44</v>
      </c>
      <c r="B1853" t="s">
        <v>80</v>
      </c>
      <c r="C1853">
        <v>0.71</v>
      </c>
      <c r="D1853">
        <v>0.01</v>
      </c>
      <c r="E1853" t="s">
        <v>182</v>
      </c>
      <c r="F1853" t="s">
        <v>207</v>
      </c>
    </row>
    <row r="1854" spans="1:6">
      <c r="A1854" t="s">
        <v>44</v>
      </c>
      <c r="B1854" t="s">
        <v>80</v>
      </c>
      <c r="C1854">
        <v>0.71</v>
      </c>
      <c r="D1854">
        <v>0.01</v>
      </c>
      <c r="E1854" t="s">
        <v>182</v>
      </c>
      <c r="F1854" t="s">
        <v>185</v>
      </c>
    </row>
    <row r="1855" spans="1:6">
      <c r="A1855" t="s">
        <v>44</v>
      </c>
      <c r="B1855" t="s">
        <v>48</v>
      </c>
      <c r="C1855">
        <v>0.71</v>
      </c>
      <c r="D1855">
        <v>0.01</v>
      </c>
      <c r="E1855" t="s">
        <v>182</v>
      </c>
      <c r="F1855" t="s">
        <v>196</v>
      </c>
    </row>
    <row r="1856" spans="1:6">
      <c r="A1856" t="s">
        <v>44</v>
      </c>
      <c r="B1856" t="s">
        <v>120</v>
      </c>
      <c r="C1856">
        <v>0.71</v>
      </c>
      <c r="D1856">
        <v>0.01</v>
      </c>
      <c r="E1856" t="s">
        <v>182</v>
      </c>
      <c r="F1856" t="s">
        <v>216</v>
      </c>
    </row>
    <row r="1857" spans="1:6">
      <c r="A1857" t="s">
        <v>44</v>
      </c>
      <c r="B1857" t="s">
        <v>36</v>
      </c>
      <c r="C1857">
        <v>0.71</v>
      </c>
      <c r="D1857">
        <v>0.01</v>
      </c>
      <c r="E1857" t="s">
        <v>182</v>
      </c>
      <c r="F1857" t="s">
        <v>199</v>
      </c>
    </row>
    <row r="1858" spans="1:6">
      <c r="A1858" t="s">
        <v>44</v>
      </c>
      <c r="B1858" t="s">
        <v>56</v>
      </c>
      <c r="C1858">
        <v>0.71</v>
      </c>
      <c r="D1858">
        <v>0.01</v>
      </c>
      <c r="E1858" t="s">
        <v>182</v>
      </c>
      <c r="F1858" t="s">
        <v>230</v>
      </c>
    </row>
    <row r="1859" spans="1:6">
      <c r="A1859" t="s">
        <v>44</v>
      </c>
      <c r="B1859" t="s">
        <v>92</v>
      </c>
      <c r="C1859">
        <v>0.71</v>
      </c>
      <c r="D1859">
        <v>0.01</v>
      </c>
      <c r="E1859" t="s">
        <v>182</v>
      </c>
      <c r="F1859" t="s">
        <v>234</v>
      </c>
    </row>
    <row r="1860" spans="1:6">
      <c r="A1860" t="s">
        <v>44</v>
      </c>
      <c r="B1860" t="s">
        <v>76</v>
      </c>
      <c r="C1860">
        <v>0.71</v>
      </c>
      <c r="D1860">
        <v>0.01</v>
      </c>
      <c r="E1860" t="s">
        <v>182</v>
      </c>
      <c r="F1860" t="s">
        <v>172</v>
      </c>
    </row>
    <row r="1861" spans="1:6">
      <c r="A1861" t="s">
        <v>44</v>
      </c>
      <c r="B1861" t="s">
        <v>70</v>
      </c>
      <c r="C1861">
        <v>0.71</v>
      </c>
      <c r="D1861">
        <v>0.01</v>
      </c>
      <c r="E1861" t="s">
        <v>182</v>
      </c>
      <c r="F1861" t="s">
        <v>208</v>
      </c>
    </row>
    <row r="1862" spans="1:6">
      <c r="A1862" t="s">
        <v>44</v>
      </c>
      <c r="B1862" t="s">
        <v>156</v>
      </c>
      <c r="C1862">
        <v>0.71</v>
      </c>
      <c r="D1862">
        <v>0.01</v>
      </c>
      <c r="E1862" t="s">
        <v>182</v>
      </c>
      <c r="F1862" t="s">
        <v>235</v>
      </c>
    </row>
    <row r="1863" spans="1:6">
      <c r="A1863" t="s">
        <v>44</v>
      </c>
      <c r="B1863" t="s">
        <v>146</v>
      </c>
      <c r="C1863">
        <v>0.71</v>
      </c>
      <c r="D1863">
        <v>0.01</v>
      </c>
      <c r="E1863" t="s">
        <v>182</v>
      </c>
      <c r="F1863" t="s">
        <v>232</v>
      </c>
    </row>
    <row r="1864" spans="1:6">
      <c r="A1864" t="s">
        <v>44</v>
      </c>
      <c r="B1864" t="s">
        <v>104</v>
      </c>
      <c r="C1864">
        <v>0.71</v>
      </c>
      <c r="D1864">
        <v>0.01</v>
      </c>
      <c r="E1864" t="s">
        <v>182</v>
      </c>
      <c r="F1864" t="s">
        <v>209</v>
      </c>
    </row>
    <row r="1865" spans="1:6">
      <c r="A1865" t="s">
        <v>44</v>
      </c>
      <c r="B1865" t="s">
        <v>50</v>
      </c>
      <c r="C1865">
        <v>0.71</v>
      </c>
      <c r="D1865">
        <v>0.01</v>
      </c>
      <c r="E1865" t="s">
        <v>182</v>
      </c>
      <c r="F1865" t="s">
        <v>174</v>
      </c>
    </row>
    <row r="1866" spans="1:6">
      <c r="A1866" t="s">
        <v>44</v>
      </c>
      <c r="B1866" t="s">
        <v>32</v>
      </c>
      <c r="C1866">
        <v>0.71</v>
      </c>
      <c r="D1866">
        <v>0.01</v>
      </c>
      <c r="E1866" t="s">
        <v>182</v>
      </c>
      <c r="F1866" t="s">
        <v>212</v>
      </c>
    </row>
    <row r="1867" spans="1:6">
      <c r="A1867" t="s">
        <v>34</v>
      </c>
      <c r="B1867" t="s">
        <v>128</v>
      </c>
      <c r="C1867">
        <v>0.69</v>
      </c>
      <c r="D1867">
        <v>0.01</v>
      </c>
      <c r="E1867" t="s">
        <v>198</v>
      </c>
      <c r="F1867" t="s">
        <v>179</v>
      </c>
    </row>
    <row r="1868" spans="1:6">
      <c r="A1868" t="s">
        <v>34</v>
      </c>
      <c r="B1868" t="s">
        <v>60</v>
      </c>
      <c r="C1868">
        <v>0.69</v>
      </c>
      <c r="D1868">
        <v>0.01</v>
      </c>
      <c r="E1868" t="s">
        <v>198</v>
      </c>
      <c r="F1868" t="s">
        <v>228</v>
      </c>
    </row>
    <row r="1869" spans="1:6">
      <c r="A1869" t="s">
        <v>34</v>
      </c>
      <c r="B1869" t="s">
        <v>48</v>
      </c>
      <c r="C1869">
        <v>0.69</v>
      </c>
      <c r="D1869">
        <v>0.01</v>
      </c>
      <c r="E1869" t="s">
        <v>198</v>
      </c>
      <c r="F1869" t="s">
        <v>196</v>
      </c>
    </row>
    <row r="1870" spans="1:6">
      <c r="A1870" t="s">
        <v>34</v>
      </c>
      <c r="B1870" t="s">
        <v>56</v>
      </c>
      <c r="C1870">
        <v>0.69</v>
      </c>
      <c r="D1870">
        <v>0.01</v>
      </c>
      <c r="E1870" t="s">
        <v>198</v>
      </c>
      <c r="F1870" t="s">
        <v>230</v>
      </c>
    </row>
    <row r="1871" spans="1:6">
      <c r="A1871" t="s">
        <v>34</v>
      </c>
      <c r="B1871" t="s">
        <v>64</v>
      </c>
      <c r="C1871">
        <v>0.69</v>
      </c>
      <c r="D1871">
        <v>0.01</v>
      </c>
      <c r="E1871" t="s">
        <v>198</v>
      </c>
      <c r="F1871" t="s">
        <v>229</v>
      </c>
    </row>
    <row r="1872" spans="1:6">
      <c r="A1872" t="s">
        <v>34</v>
      </c>
      <c r="B1872" t="s">
        <v>58</v>
      </c>
      <c r="C1872">
        <v>0.69</v>
      </c>
      <c r="D1872">
        <v>0.01</v>
      </c>
      <c r="E1872" t="s">
        <v>198</v>
      </c>
      <c r="F1872" t="s">
        <v>191</v>
      </c>
    </row>
    <row r="1873" spans="1:6">
      <c r="A1873" t="s">
        <v>22</v>
      </c>
      <c r="B1873" t="s">
        <v>98</v>
      </c>
      <c r="C1873">
        <v>0.69</v>
      </c>
      <c r="D1873">
        <v>0.02</v>
      </c>
      <c r="E1873" t="s">
        <v>197</v>
      </c>
      <c r="F1873" t="s">
        <v>215</v>
      </c>
    </row>
    <row r="1874" spans="1:6">
      <c r="A1874" t="s">
        <v>22</v>
      </c>
      <c r="B1874" t="s">
        <v>68</v>
      </c>
      <c r="C1874">
        <v>0.69</v>
      </c>
      <c r="D1874">
        <v>0.02</v>
      </c>
      <c r="E1874" t="s">
        <v>197</v>
      </c>
      <c r="F1874" t="s">
        <v>231</v>
      </c>
    </row>
    <row r="1875" spans="1:6">
      <c r="A1875" t="s">
        <v>22</v>
      </c>
      <c r="B1875" t="s">
        <v>96</v>
      </c>
      <c r="C1875">
        <v>0.69</v>
      </c>
      <c r="D1875">
        <v>0.02</v>
      </c>
      <c r="E1875" t="s">
        <v>197</v>
      </c>
      <c r="F1875" t="s">
        <v>237</v>
      </c>
    </row>
    <row r="1876" spans="1:6">
      <c r="A1876" t="s">
        <v>22</v>
      </c>
      <c r="B1876" t="s">
        <v>76</v>
      </c>
      <c r="C1876">
        <v>0.69</v>
      </c>
      <c r="D1876">
        <v>0.02</v>
      </c>
      <c r="E1876" t="s">
        <v>197</v>
      </c>
      <c r="F1876" t="s">
        <v>172</v>
      </c>
    </row>
    <row r="1877" spans="1:6">
      <c r="A1877" t="s">
        <v>22</v>
      </c>
      <c r="B1877" t="s">
        <v>124</v>
      </c>
      <c r="C1877">
        <v>0.69</v>
      </c>
      <c r="D1877">
        <v>0.02</v>
      </c>
      <c r="E1877" t="s">
        <v>197</v>
      </c>
      <c r="F1877" t="s">
        <v>223</v>
      </c>
    </row>
    <row r="1878" spans="1:6">
      <c r="A1878" t="s">
        <v>22</v>
      </c>
      <c r="B1878" t="s">
        <v>108</v>
      </c>
      <c r="C1878">
        <v>0.69</v>
      </c>
      <c r="D1878">
        <v>0.02</v>
      </c>
      <c r="E1878" t="s">
        <v>197</v>
      </c>
      <c r="F1878" t="s">
        <v>227</v>
      </c>
    </row>
    <row r="1879" spans="1:6">
      <c r="A1879" t="s">
        <v>16</v>
      </c>
      <c r="B1879" t="s">
        <v>34</v>
      </c>
      <c r="C1879">
        <v>0.68</v>
      </c>
      <c r="D1879">
        <v>0.03</v>
      </c>
      <c r="E1879" t="s">
        <v>189</v>
      </c>
      <c r="F1879" t="s">
        <v>198</v>
      </c>
    </row>
    <row r="1880" spans="1:6">
      <c r="A1880" t="s">
        <v>16</v>
      </c>
      <c r="B1880" t="s">
        <v>48</v>
      </c>
      <c r="C1880">
        <v>0.68</v>
      </c>
      <c r="D1880">
        <v>0.03</v>
      </c>
      <c r="E1880" t="s">
        <v>189</v>
      </c>
      <c r="F1880" t="s">
        <v>196</v>
      </c>
    </row>
    <row r="1881" spans="1:6">
      <c r="A1881" t="s">
        <v>16</v>
      </c>
      <c r="B1881" t="s">
        <v>126</v>
      </c>
      <c r="C1881">
        <v>0.68</v>
      </c>
      <c r="D1881">
        <v>0.03</v>
      </c>
      <c r="E1881" t="s">
        <v>189</v>
      </c>
      <c r="F1881" t="s">
        <v>219</v>
      </c>
    </row>
    <row r="1882" spans="1:6">
      <c r="A1882" t="s">
        <v>16</v>
      </c>
      <c r="B1882" t="s">
        <v>66</v>
      </c>
      <c r="C1882">
        <v>0.68</v>
      </c>
      <c r="D1882">
        <v>0.03</v>
      </c>
      <c r="E1882" t="s">
        <v>189</v>
      </c>
      <c r="F1882" t="s">
        <v>186</v>
      </c>
    </row>
    <row r="1883" spans="1:6">
      <c r="A1883" t="s">
        <v>30</v>
      </c>
      <c r="B1883" t="s">
        <v>70</v>
      </c>
      <c r="C1883">
        <v>0.68</v>
      </c>
      <c r="D1883">
        <v>0.02</v>
      </c>
      <c r="E1883" t="s">
        <v>213</v>
      </c>
      <c r="F1883" t="s">
        <v>208</v>
      </c>
    </row>
    <row r="1884" spans="1:6">
      <c r="A1884" t="s">
        <v>42</v>
      </c>
      <c r="B1884" t="s">
        <v>98</v>
      </c>
      <c r="C1884">
        <v>0.65</v>
      </c>
      <c r="D1884">
        <v>0.01</v>
      </c>
      <c r="E1884" t="s">
        <v>194</v>
      </c>
      <c r="F1884" t="s">
        <v>215</v>
      </c>
    </row>
    <row r="1885" spans="1:6">
      <c r="A1885" t="s">
        <v>42</v>
      </c>
      <c r="B1885" t="s">
        <v>52</v>
      </c>
      <c r="C1885">
        <v>0.65</v>
      </c>
      <c r="D1885">
        <v>0.01</v>
      </c>
      <c r="E1885" t="s">
        <v>194</v>
      </c>
      <c r="F1885" t="s">
        <v>202</v>
      </c>
    </row>
    <row r="1886" spans="1:6">
      <c r="A1886" t="s">
        <v>42</v>
      </c>
      <c r="B1886" t="s">
        <v>80</v>
      </c>
      <c r="C1886">
        <v>0.65</v>
      </c>
      <c r="D1886">
        <v>0.01</v>
      </c>
      <c r="E1886" t="s">
        <v>194</v>
      </c>
      <c r="F1886" t="s">
        <v>185</v>
      </c>
    </row>
    <row r="1887" spans="1:6">
      <c r="A1887" t="s">
        <v>42</v>
      </c>
      <c r="B1887" t="s">
        <v>76</v>
      </c>
      <c r="C1887">
        <v>0.65</v>
      </c>
      <c r="D1887">
        <v>0.01</v>
      </c>
      <c r="E1887" t="s">
        <v>194</v>
      </c>
      <c r="F1887" t="s">
        <v>172</v>
      </c>
    </row>
    <row r="1888" spans="1:6">
      <c r="A1888" t="s">
        <v>42</v>
      </c>
      <c r="B1888" t="s">
        <v>106</v>
      </c>
      <c r="C1888">
        <v>0.65</v>
      </c>
      <c r="D1888">
        <v>0.01</v>
      </c>
      <c r="E1888" t="s">
        <v>194</v>
      </c>
      <c r="F1888" t="s">
        <v>225</v>
      </c>
    </row>
    <row r="1889" spans="1:6">
      <c r="A1889" t="s">
        <v>42</v>
      </c>
      <c r="B1889" t="s">
        <v>102</v>
      </c>
      <c r="C1889">
        <v>0.65</v>
      </c>
      <c r="D1889">
        <v>0.01</v>
      </c>
      <c r="E1889" t="s">
        <v>194</v>
      </c>
      <c r="F1889" t="s">
        <v>226</v>
      </c>
    </row>
    <row r="1890" spans="1:6">
      <c r="A1890" t="s">
        <v>42</v>
      </c>
      <c r="B1890" t="s">
        <v>110</v>
      </c>
      <c r="C1890">
        <v>0.65</v>
      </c>
      <c r="D1890">
        <v>0.01</v>
      </c>
      <c r="E1890" t="s">
        <v>194</v>
      </c>
      <c r="F1890" t="s">
        <v>183</v>
      </c>
    </row>
    <row r="1891" spans="1:6">
      <c r="A1891" t="s">
        <v>42</v>
      </c>
      <c r="B1891" t="s">
        <v>124</v>
      </c>
      <c r="C1891">
        <v>0.65</v>
      </c>
      <c r="D1891">
        <v>0.01</v>
      </c>
      <c r="E1891" t="s">
        <v>194</v>
      </c>
      <c r="F1891" t="s">
        <v>223</v>
      </c>
    </row>
    <row r="1892" spans="1:6">
      <c r="A1892" t="s">
        <v>42</v>
      </c>
      <c r="B1892" t="s">
        <v>54</v>
      </c>
      <c r="C1892">
        <v>0.65</v>
      </c>
      <c r="D1892">
        <v>0.01</v>
      </c>
      <c r="E1892" t="s">
        <v>194</v>
      </c>
      <c r="F1892" t="s">
        <v>184</v>
      </c>
    </row>
    <row r="1893" spans="1:6">
      <c r="A1893" t="s">
        <v>42</v>
      </c>
      <c r="B1893" t="s">
        <v>82</v>
      </c>
      <c r="C1893">
        <v>0.65</v>
      </c>
      <c r="D1893">
        <v>0.01</v>
      </c>
      <c r="E1893" t="s">
        <v>194</v>
      </c>
      <c r="F1893" t="s">
        <v>222</v>
      </c>
    </row>
    <row r="1894" spans="1:6">
      <c r="A1894" t="s">
        <v>42</v>
      </c>
      <c r="B1894" t="s">
        <v>100</v>
      </c>
      <c r="C1894">
        <v>0.65</v>
      </c>
      <c r="D1894">
        <v>0.01</v>
      </c>
      <c r="E1894" t="s">
        <v>194</v>
      </c>
      <c r="F1894" t="s">
        <v>203</v>
      </c>
    </row>
    <row r="1895" spans="1:6">
      <c r="A1895" t="s">
        <v>54</v>
      </c>
      <c r="B1895" t="s">
        <v>38</v>
      </c>
      <c r="C1895">
        <v>0.65</v>
      </c>
      <c r="D1895">
        <v>0.01</v>
      </c>
      <c r="E1895" t="s">
        <v>184</v>
      </c>
      <c r="F1895" t="s">
        <v>190</v>
      </c>
    </row>
    <row r="1896" spans="1:6">
      <c r="A1896" t="s">
        <v>54</v>
      </c>
      <c r="B1896" t="s">
        <v>52</v>
      </c>
      <c r="C1896">
        <v>0.65</v>
      </c>
      <c r="D1896">
        <v>0.01</v>
      </c>
      <c r="E1896" t="s">
        <v>184</v>
      </c>
      <c r="F1896" t="s">
        <v>202</v>
      </c>
    </row>
    <row r="1897" spans="1:6">
      <c r="A1897" t="s">
        <v>54</v>
      </c>
      <c r="B1897" t="s">
        <v>16</v>
      </c>
      <c r="C1897">
        <v>0.65</v>
      </c>
      <c r="D1897">
        <v>0.01</v>
      </c>
      <c r="E1897" t="s">
        <v>184</v>
      </c>
      <c r="F1897" t="s">
        <v>189</v>
      </c>
    </row>
    <row r="1898" spans="1:6">
      <c r="A1898" t="s">
        <v>54</v>
      </c>
      <c r="B1898" t="s">
        <v>60</v>
      </c>
      <c r="C1898">
        <v>0.65</v>
      </c>
      <c r="D1898">
        <v>0.01</v>
      </c>
      <c r="E1898" t="s">
        <v>184</v>
      </c>
      <c r="F1898" t="s">
        <v>228</v>
      </c>
    </row>
    <row r="1899" spans="1:6">
      <c r="A1899" t="s">
        <v>54</v>
      </c>
      <c r="B1899" t="s">
        <v>30</v>
      </c>
      <c r="C1899">
        <v>0.65</v>
      </c>
      <c r="D1899">
        <v>0.01</v>
      </c>
      <c r="E1899" t="s">
        <v>184</v>
      </c>
      <c r="F1899" t="s">
        <v>213</v>
      </c>
    </row>
    <row r="1900" spans="1:6">
      <c r="A1900" t="s">
        <v>54</v>
      </c>
      <c r="B1900" t="s">
        <v>28</v>
      </c>
      <c r="C1900">
        <v>0.65</v>
      </c>
      <c r="D1900">
        <v>0.01</v>
      </c>
      <c r="E1900" t="s">
        <v>184</v>
      </c>
      <c r="F1900" t="s">
        <v>173</v>
      </c>
    </row>
    <row r="1901" spans="1:6">
      <c r="A1901" t="s">
        <v>54</v>
      </c>
      <c r="B1901" t="s">
        <v>80</v>
      </c>
      <c r="C1901">
        <v>0.65</v>
      </c>
      <c r="D1901">
        <v>0.01</v>
      </c>
      <c r="E1901" t="s">
        <v>184</v>
      </c>
      <c r="F1901" t="s">
        <v>185</v>
      </c>
    </row>
    <row r="1902" spans="1:6">
      <c r="A1902" t="s">
        <v>54</v>
      </c>
      <c r="B1902" t="s">
        <v>84</v>
      </c>
      <c r="C1902">
        <v>0.65</v>
      </c>
      <c r="D1902">
        <v>0.01</v>
      </c>
      <c r="E1902" t="s">
        <v>184</v>
      </c>
      <c r="F1902" t="s">
        <v>180</v>
      </c>
    </row>
    <row r="1903" spans="1:6">
      <c r="A1903" t="s">
        <v>54</v>
      </c>
      <c r="B1903" t="s">
        <v>36</v>
      </c>
      <c r="C1903">
        <v>0.65</v>
      </c>
      <c r="D1903">
        <v>0.01</v>
      </c>
      <c r="E1903" t="s">
        <v>184</v>
      </c>
      <c r="F1903" t="s">
        <v>199</v>
      </c>
    </row>
    <row r="1904" spans="1:6">
      <c r="A1904" t="s">
        <v>54</v>
      </c>
      <c r="B1904" t="s">
        <v>56</v>
      </c>
      <c r="C1904">
        <v>0.65</v>
      </c>
      <c r="D1904">
        <v>0.01</v>
      </c>
      <c r="E1904" t="s">
        <v>184</v>
      </c>
      <c r="F1904" t="s">
        <v>230</v>
      </c>
    </row>
    <row r="1905" spans="1:6">
      <c r="A1905" t="s">
        <v>54</v>
      </c>
      <c r="B1905" t="s">
        <v>92</v>
      </c>
      <c r="C1905">
        <v>0.65</v>
      </c>
      <c r="D1905">
        <v>0.01</v>
      </c>
      <c r="E1905" t="s">
        <v>184</v>
      </c>
      <c r="F1905" t="s">
        <v>234</v>
      </c>
    </row>
    <row r="1906" spans="1:6">
      <c r="A1906" t="s">
        <v>54</v>
      </c>
      <c r="B1906" t="s">
        <v>76</v>
      </c>
      <c r="C1906">
        <v>0.65</v>
      </c>
      <c r="D1906">
        <v>0.01</v>
      </c>
      <c r="E1906" t="s">
        <v>184</v>
      </c>
      <c r="F1906" t="s">
        <v>172</v>
      </c>
    </row>
    <row r="1907" spans="1:6">
      <c r="A1907" t="s">
        <v>54</v>
      </c>
      <c r="B1907" t="s">
        <v>126</v>
      </c>
      <c r="C1907">
        <v>0.65</v>
      </c>
      <c r="D1907">
        <v>0.01</v>
      </c>
      <c r="E1907" t="s">
        <v>184</v>
      </c>
      <c r="F1907" t="s">
        <v>219</v>
      </c>
    </row>
    <row r="1908" spans="1:6">
      <c r="A1908" t="s">
        <v>54</v>
      </c>
      <c r="B1908" t="s">
        <v>44</v>
      </c>
      <c r="C1908">
        <v>0.65</v>
      </c>
      <c r="D1908">
        <v>0.01</v>
      </c>
      <c r="E1908" t="s">
        <v>184</v>
      </c>
      <c r="F1908" t="s">
        <v>182</v>
      </c>
    </row>
    <row r="1909" spans="1:6">
      <c r="A1909" t="s">
        <v>54</v>
      </c>
      <c r="B1909" t="s">
        <v>108</v>
      </c>
      <c r="C1909">
        <v>0.65</v>
      </c>
      <c r="D1909">
        <v>0.01</v>
      </c>
      <c r="E1909" t="s">
        <v>184</v>
      </c>
      <c r="F1909" t="s">
        <v>227</v>
      </c>
    </row>
    <row r="1910" spans="1:6">
      <c r="A1910" t="s">
        <v>54</v>
      </c>
      <c r="B1910" t="s">
        <v>82</v>
      </c>
      <c r="C1910">
        <v>0.65</v>
      </c>
      <c r="D1910">
        <v>0.01</v>
      </c>
      <c r="E1910" t="s">
        <v>184</v>
      </c>
      <c r="F1910" t="s">
        <v>222</v>
      </c>
    </row>
    <row r="1911" spans="1:6">
      <c r="A1911" t="s">
        <v>54</v>
      </c>
      <c r="B1911" t="s">
        <v>74</v>
      </c>
      <c r="C1911">
        <v>0.65</v>
      </c>
      <c r="D1911">
        <v>0.01</v>
      </c>
      <c r="E1911" t="s">
        <v>184</v>
      </c>
      <c r="F1911" t="s">
        <v>233</v>
      </c>
    </row>
    <row r="1912" spans="1:6">
      <c r="A1912" t="s">
        <v>54</v>
      </c>
      <c r="B1912" t="s">
        <v>89</v>
      </c>
      <c r="C1912">
        <v>0.65</v>
      </c>
      <c r="D1912">
        <v>0.01</v>
      </c>
      <c r="E1912" t="s">
        <v>184</v>
      </c>
      <c r="F1912" t="s">
        <v>177</v>
      </c>
    </row>
    <row r="1913" spans="1:6">
      <c r="A1913" t="s">
        <v>52</v>
      </c>
      <c r="B1913" t="s">
        <v>38</v>
      </c>
      <c r="C1913">
        <v>0.61</v>
      </c>
      <c r="D1913">
        <v>0.01</v>
      </c>
      <c r="E1913" t="s">
        <v>202</v>
      </c>
      <c r="F1913" t="s">
        <v>190</v>
      </c>
    </row>
    <row r="1914" spans="1:6">
      <c r="A1914" t="s">
        <v>52</v>
      </c>
      <c r="B1914" t="s">
        <v>60</v>
      </c>
      <c r="C1914">
        <v>0.61</v>
      </c>
      <c r="D1914">
        <v>0.01</v>
      </c>
      <c r="E1914" t="s">
        <v>202</v>
      </c>
      <c r="F1914" t="s">
        <v>228</v>
      </c>
    </row>
    <row r="1915" spans="1:6">
      <c r="A1915" t="s">
        <v>52</v>
      </c>
      <c r="B1915" t="s">
        <v>30</v>
      </c>
      <c r="C1915">
        <v>0.61</v>
      </c>
      <c r="D1915">
        <v>0.01</v>
      </c>
      <c r="E1915" t="s">
        <v>202</v>
      </c>
      <c r="F1915" t="s">
        <v>213</v>
      </c>
    </row>
    <row r="1916" spans="1:6">
      <c r="A1916" t="s">
        <v>52</v>
      </c>
      <c r="B1916" t="s">
        <v>80</v>
      </c>
      <c r="C1916">
        <v>0.61</v>
      </c>
      <c r="D1916">
        <v>0.01</v>
      </c>
      <c r="E1916" t="s">
        <v>202</v>
      </c>
      <c r="F1916" t="s">
        <v>207</v>
      </c>
    </row>
    <row r="1917" spans="1:6">
      <c r="A1917" t="s">
        <v>52</v>
      </c>
      <c r="B1917" t="s">
        <v>80</v>
      </c>
      <c r="C1917">
        <v>0.61</v>
      </c>
      <c r="D1917">
        <v>0.01</v>
      </c>
      <c r="E1917" t="s">
        <v>202</v>
      </c>
      <c r="F1917" t="s">
        <v>185</v>
      </c>
    </row>
    <row r="1918" spans="1:6">
      <c r="A1918" t="s">
        <v>52</v>
      </c>
      <c r="B1918" t="s">
        <v>120</v>
      </c>
      <c r="C1918">
        <v>0.61</v>
      </c>
      <c r="D1918">
        <v>0.01</v>
      </c>
      <c r="E1918" t="s">
        <v>202</v>
      </c>
      <c r="F1918" t="s">
        <v>216</v>
      </c>
    </row>
    <row r="1919" spans="1:6">
      <c r="A1919" t="s">
        <v>52</v>
      </c>
      <c r="B1919" t="s">
        <v>142</v>
      </c>
      <c r="C1919">
        <v>0.61</v>
      </c>
      <c r="D1919">
        <v>0.01</v>
      </c>
      <c r="E1919" t="s">
        <v>202</v>
      </c>
      <c r="F1919" t="s">
        <v>240</v>
      </c>
    </row>
    <row r="1920" spans="1:6">
      <c r="A1920" t="s">
        <v>52</v>
      </c>
      <c r="B1920" t="s">
        <v>64</v>
      </c>
      <c r="C1920">
        <v>0.61</v>
      </c>
      <c r="D1920">
        <v>0.01</v>
      </c>
      <c r="E1920" t="s">
        <v>202</v>
      </c>
      <c r="F1920" t="s">
        <v>229</v>
      </c>
    </row>
    <row r="1921" spans="1:6">
      <c r="A1921" t="s">
        <v>52</v>
      </c>
      <c r="B1921" t="s">
        <v>96</v>
      </c>
      <c r="C1921">
        <v>0.61</v>
      </c>
      <c r="D1921">
        <v>0.01</v>
      </c>
      <c r="E1921" t="s">
        <v>202</v>
      </c>
      <c r="F1921" t="s">
        <v>237</v>
      </c>
    </row>
    <row r="1922" spans="1:6">
      <c r="A1922" t="s">
        <v>52</v>
      </c>
      <c r="B1922" t="s">
        <v>102</v>
      </c>
      <c r="C1922">
        <v>0.61</v>
      </c>
      <c r="D1922">
        <v>0.01</v>
      </c>
      <c r="E1922" t="s">
        <v>202</v>
      </c>
      <c r="F1922" t="s">
        <v>226</v>
      </c>
    </row>
    <row r="1923" spans="1:6">
      <c r="A1923" t="s">
        <v>52</v>
      </c>
      <c r="B1923" t="s">
        <v>126</v>
      </c>
      <c r="C1923">
        <v>0.61</v>
      </c>
      <c r="D1923">
        <v>0.01</v>
      </c>
      <c r="E1923" t="s">
        <v>202</v>
      </c>
      <c r="F1923" t="s">
        <v>219</v>
      </c>
    </row>
    <row r="1924" spans="1:6">
      <c r="A1924" t="s">
        <v>52</v>
      </c>
      <c r="B1924" t="s">
        <v>108</v>
      </c>
      <c r="C1924">
        <v>0.61</v>
      </c>
      <c r="D1924">
        <v>0.01</v>
      </c>
      <c r="E1924" t="s">
        <v>202</v>
      </c>
      <c r="F1924" t="s">
        <v>227</v>
      </c>
    </row>
    <row r="1925" spans="1:6">
      <c r="A1925" t="s">
        <v>52</v>
      </c>
      <c r="B1925" t="s">
        <v>54</v>
      </c>
      <c r="C1925">
        <v>0.61</v>
      </c>
      <c r="D1925">
        <v>0.01</v>
      </c>
      <c r="E1925" t="s">
        <v>202</v>
      </c>
      <c r="F1925" t="s">
        <v>184</v>
      </c>
    </row>
    <row r="1926" spans="1:6">
      <c r="A1926" t="s">
        <v>52</v>
      </c>
      <c r="B1926" t="s">
        <v>62</v>
      </c>
      <c r="C1926">
        <v>0.61</v>
      </c>
      <c r="D1926">
        <v>0.01</v>
      </c>
      <c r="E1926" t="s">
        <v>202</v>
      </c>
      <c r="F1926" t="s">
        <v>176</v>
      </c>
    </row>
    <row r="1927" spans="1:6">
      <c r="A1927" t="s">
        <v>52</v>
      </c>
      <c r="B1927" t="s">
        <v>104</v>
      </c>
      <c r="C1927">
        <v>0.61</v>
      </c>
      <c r="D1927">
        <v>0.01</v>
      </c>
      <c r="E1927" t="s">
        <v>202</v>
      </c>
      <c r="F1927" t="s">
        <v>209</v>
      </c>
    </row>
    <row r="1928" spans="1:6">
      <c r="A1928" t="s">
        <v>52</v>
      </c>
      <c r="B1928" t="s">
        <v>100</v>
      </c>
      <c r="C1928">
        <v>0.61</v>
      </c>
      <c r="D1928">
        <v>0.01</v>
      </c>
      <c r="E1928" t="s">
        <v>202</v>
      </c>
      <c r="F1928" t="s">
        <v>203</v>
      </c>
    </row>
    <row r="1929" spans="1:6">
      <c r="A1929" t="s">
        <v>52</v>
      </c>
      <c r="B1929" t="s">
        <v>144</v>
      </c>
      <c r="C1929">
        <v>0.61</v>
      </c>
      <c r="D1929">
        <v>0.01</v>
      </c>
      <c r="E1929" t="s">
        <v>202</v>
      </c>
      <c r="F1929" t="s">
        <v>200</v>
      </c>
    </row>
    <row r="1930" spans="1:6">
      <c r="A1930" t="s">
        <v>60</v>
      </c>
      <c r="B1930" t="s">
        <v>38</v>
      </c>
      <c r="C1930">
        <v>0.59</v>
      </c>
      <c r="D1930">
        <v>0.01</v>
      </c>
      <c r="E1930" t="s">
        <v>228</v>
      </c>
      <c r="F1930" t="s">
        <v>190</v>
      </c>
    </row>
    <row r="1931" spans="1:6">
      <c r="A1931" t="s">
        <v>60</v>
      </c>
      <c r="B1931" t="s">
        <v>52</v>
      </c>
      <c r="C1931">
        <v>0.59</v>
      </c>
      <c r="D1931">
        <v>0.01</v>
      </c>
      <c r="E1931" t="s">
        <v>228</v>
      </c>
      <c r="F1931" t="s">
        <v>202</v>
      </c>
    </row>
    <row r="1932" spans="1:6">
      <c r="A1932" t="s">
        <v>60</v>
      </c>
      <c r="B1932" t="s">
        <v>118</v>
      </c>
      <c r="C1932">
        <v>0.59</v>
      </c>
      <c r="D1932">
        <v>0.01</v>
      </c>
      <c r="E1932" t="s">
        <v>228</v>
      </c>
      <c r="F1932" t="s">
        <v>211</v>
      </c>
    </row>
    <row r="1933" spans="1:6">
      <c r="A1933" t="s">
        <v>60</v>
      </c>
      <c r="B1933" t="s">
        <v>42</v>
      </c>
      <c r="C1933">
        <v>0.59</v>
      </c>
      <c r="D1933">
        <v>0.01</v>
      </c>
      <c r="E1933" t="s">
        <v>228</v>
      </c>
      <c r="F1933" t="s">
        <v>194</v>
      </c>
    </row>
    <row r="1934" spans="1:6">
      <c r="A1934" t="s">
        <v>60</v>
      </c>
      <c r="B1934" t="s">
        <v>80</v>
      </c>
      <c r="C1934">
        <v>0.59</v>
      </c>
      <c r="D1934">
        <v>0.01</v>
      </c>
      <c r="E1934" t="s">
        <v>228</v>
      </c>
      <c r="F1934" t="s">
        <v>185</v>
      </c>
    </row>
    <row r="1935" spans="1:6">
      <c r="A1935" t="s">
        <v>60</v>
      </c>
      <c r="B1935" t="s">
        <v>48</v>
      </c>
      <c r="C1935">
        <v>0.59</v>
      </c>
      <c r="D1935">
        <v>0.01</v>
      </c>
      <c r="E1935" t="s">
        <v>228</v>
      </c>
      <c r="F1935" t="s">
        <v>196</v>
      </c>
    </row>
    <row r="1936" spans="1:6">
      <c r="A1936" t="s">
        <v>60</v>
      </c>
      <c r="B1936" t="s">
        <v>76</v>
      </c>
      <c r="C1936">
        <v>0.59</v>
      </c>
      <c r="D1936">
        <v>0.01</v>
      </c>
      <c r="E1936" t="s">
        <v>228</v>
      </c>
      <c r="F1936" t="s">
        <v>172</v>
      </c>
    </row>
    <row r="1937" spans="1:6">
      <c r="A1937" t="s">
        <v>60</v>
      </c>
      <c r="B1937" t="s">
        <v>114</v>
      </c>
      <c r="C1937">
        <v>0.59</v>
      </c>
      <c r="D1937">
        <v>0.01</v>
      </c>
      <c r="E1937" t="s">
        <v>228</v>
      </c>
      <c r="F1937" t="s">
        <v>221</v>
      </c>
    </row>
    <row r="1938" spans="1:6">
      <c r="A1938" t="s">
        <v>60</v>
      </c>
      <c r="B1938" t="s">
        <v>102</v>
      </c>
      <c r="C1938">
        <v>0.59</v>
      </c>
      <c r="D1938">
        <v>0.01</v>
      </c>
      <c r="E1938" t="s">
        <v>228</v>
      </c>
      <c r="F1938" t="s">
        <v>226</v>
      </c>
    </row>
    <row r="1939" spans="1:6">
      <c r="A1939" t="s">
        <v>60</v>
      </c>
      <c r="B1939" t="s">
        <v>70</v>
      </c>
      <c r="C1939">
        <v>0.59</v>
      </c>
      <c r="D1939">
        <v>0.01</v>
      </c>
      <c r="E1939" t="s">
        <v>228</v>
      </c>
      <c r="F1939" t="s">
        <v>208</v>
      </c>
    </row>
    <row r="1940" spans="1:6">
      <c r="A1940" t="s">
        <v>60</v>
      </c>
      <c r="B1940" t="s">
        <v>124</v>
      </c>
      <c r="C1940">
        <v>0.59</v>
      </c>
      <c r="D1940">
        <v>0.01</v>
      </c>
      <c r="E1940" t="s">
        <v>228</v>
      </c>
      <c r="F1940" t="s">
        <v>223</v>
      </c>
    </row>
    <row r="1941" spans="1:6">
      <c r="A1941" t="s">
        <v>60</v>
      </c>
      <c r="B1941" t="s">
        <v>44</v>
      </c>
      <c r="C1941">
        <v>0.59</v>
      </c>
      <c r="D1941">
        <v>0.01</v>
      </c>
      <c r="E1941" t="s">
        <v>228</v>
      </c>
      <c r="F1941" t="s">
        <v>182</v>
      </c>
    </row>
    <row r="1942" spans="1:6">
      <c r="A1942" t="s">
        <v>60</v>
      </c>
      <c r="B1942" t="s">
        <v>108</v>
      </c>
      <c r="C1942">
        <v>0.59</v>
      </c>
      <c r="D1942">
        <v>0.01</v>
      </c>
      <c r="E1942" t="s">
        <v>228</v>
      </c>
      <c r="F1942" t="s">
        <v>227</v>
      </c>
    </row>
    <row r="1943" spans="1:6">
      <c r="A1943" t="s">
        <v>60</v>
      </c>
      <c r="B1943" t="s">
        <v>54</v>
      </c>
      <c r="C1943">
        <v>0.59</v>
      </c>
      <c r="D1943">
        <v>0.01</v>
      </c>
      <c r="E1943" t="s">
        <v>228</v>
      </c>
      <c r="F1943" t="s">
        <v>184</v>
      </c>
    </row>
    <row r="1944" spans="1:6">
      <c r="A1944" t="s">
        <v>60</v>
      </c>
      <c r="B1944" t="s">
        <v>74</v>
      </c>
      <c r="C1944">
        <v>0.59</v>
      </c>
      <c r="D1944">
        <v>0.01</v>
      </c>
      <c r="E1944" t="s">
        <v>228</v>
      </c>
      <c r="F1944" t="s">
        <v>233</v>
      </c>
    </row>
    <row r="1945" spans="1:6">
      <c r="A1945" t="s">
        <v>32</v>
      </c>
      <c r="B1945" t="s">
        <v>132</v>
      </c>
      <c r="C1945">
        <v>0.59</v>
      </c>
      <c r="D1945">
        <v>0.01</v>
      </c>
      <c r="E1945" t="s">
        <v>212</v>
      </c>
      <c r="F1945" t="s">
        <v>187</v>
      </c>
    </row>
    <row r="1946" spans="1:6">
      <c r="A1946" t="s">
        <v>32</v>
      </c>
      <c r="B1946" t="s">
        <v>158</v>
      </c>
      <c r="C1946">
        <v>0.59</v>
      </c>
      <c r="D1946">
        <v>0.01</v>
      </c>
      <c r="E1946" t="s">
        <v>212</v>
      </c>
      <c r="F1946" t="s">
        <v>224</v>
      </c>
    </row>
    <row r="1947" spans="1:6">
      <c r="A1947" t="s">
        <v>32</v>
      </c>
      <c r="B1947" t="s">
        <v>106</v>
      </c>
      <c r="C1947">
        <v>0.59</v>
      </c>
      <c r="D1947">
        <v>0.01</v>
      </c>
      <c r="E1947" t="s">
        <v>212</v>
      </c>
      <c r="F1947" t="s">
        <v>225</v>
      </c>
    </row>
    <row r="1948" spans="1:6">
      <c r="A1948" t="s">
        <v>32</v>
      </c>
      <c r="B1948" t="s">
        <v>102</v>
      </c>
      <c r="C1948">
        <v>0.59</v>
      </c>
      <c r="D1948">
        <v>0.01</v>
      </c>
      <c r="E1948" t="s">
        <v>212</v>
      </c>
      <c r="F1948" t="s">
        <v>226</v>
      </c>
    </row>
    <row r="1949" spans="1:6">
      <c r="A1949" t="s">
        <v>32</v>
      </c>
      <c r="B1949" t="s">
        <v>70</v>
      </c>
      <c r="C1949">
        <v>0.59</v>
      </c>
      <c r="D1949">
        <v>0.01</v>
      </c>
      <c r="E1949" t="s">
        <v>212</v>
      </c>
      <c r="F1949" t="s">
        <v>208</v>
      </c>
    </row>
    <row r="1950" spans="1:6">
      <c r="A1950" t="s">
        <v>32</v>
      </c>
      <c r="B1950" t="s">
        <v>124</v>
      </c>
      <c r="C1950">
        <v>0.59</v>
      </c>
      <c r="D1950">
        <v>0.01</v>
      </c>
      <c r="E1950" t="s">
        <v>212</v>
      </c>
      <c r="F1950" t="s">
        <v>223</v>
      </c>
    </row>
    <row r="1951" spans="1:6">
      <c r="A1951" t="s">
        <v>32</v>
      </c>
      <c r="B1951" t="s">
        <v>44</v>
      </c>
      <c r="C1951">
        <v>0.59</v>
      </c>
      <c r="D1951">
        <v>0.01</v>
      </c>
      <c r="E1951" t="s">
        <v>212</v>
      </c>
      <c r="F1951" t="s">
        <v>182</v>
      </c>
    </row>
    <row r="1952" spans="1:6">
      <c r="A1952" t="s">
        <v>32</v>
      </c>
      <c r="B1952" t="s">
        <v>82</v>
      </c>
      <c r="C1952">
        <v>0.59</v>
      </c>
      <c r="D1952">
        <v>0.01</v>
      </c>
      <c r="E1952" t="s">
        <v>212</v>
      </c>
      <c r="F1952" t="s">
        <v>222</v>
      </c>
    </row>
    <row r="1953" spans="1:6">
      <c r="A1953" t="s">
        <v>18</v>
      </c>
      <c r="B1953" t="s">
        <v>80</v>
      </c>
      <c r="C1953">
        <v>0.57999999999999996</v>
      </c>
      <c r="D1953">
        <v>0.02</v>
      </c>
      <c r="E1953" t="s">
        <v>175</v>
      </c>
      <c r="F1953" t="s">
        <v>207</v>
      </c>
    </row>
    <row r="1954" spans="1:6">
      <c r="A1954" t="s">
        <v>18</v>
      </c>
      <c r="B1954" t="s">
        <v>84</v>
      </c>
      <c r="C1954">
        <v>0.57999999999999996</v>
      </c>
      <c r="D1954">
        <v>0.02</v>
      </c>
      <c r="E1954" t="s">
        <v>175</v>
      </c>
      <c r="F1954" t="s">
        <v>180</v>
      </c>
    </row>
    <row r="1955" spans="1:6">
      <c r="A1955" t="s">
        <v>18</v>
      </c>
      <c r="B1955" t="s">
        <v>64</v>
      </c>
      <c r="C1955">
        <v>0.57999999999999996</v>
      </c>
      <c r="D1955">
        <v>0.02</v>
      </c>
      <c r="E1955" t="s">
        <v>175</v>
      </c>
      <c r="F1955" t="s">
        <v>229</v>
      </c>
    </row>
    <row r="1956" spans="1:6">
      <c r="A1956" t="s">
        <v>18</v>
      </c>
      <c r="B1956" t="s">
        <v>114</v>
      </c>
      <c r="C1956">
        <v>0.57999999999999996</v>
      </c>
      <c r="D1956">
        <v>0.02</v>
      </c>
      <c r="E1956" t="s">
        <v>175</v>
      </c>
      <c r="F1956" t="s">
        <v>221</v>
      </c>
    </row>
    <row r="1957" spans="1:6">
      <c r="A1957" t="s">
        <v>18</v>
      </c>
      <c r="B1957" t="s">
        <v>54</v>
      </c>
      <c r="C1957">
        <v>0.57999999999999996</v>
      </c>
      <c r="D1957">
        <v>0.02</v>
      </c>
      <c r="E1957" t="s">
        <v>175</v>
      </c>
      <c r="F1957" t="s">
        <v>184</v>
      </c>
    </row>
    <row r="1958" spans="1:6">
      <c r="A1958" t="s">
        <v>18</v>
      </c>
      <c r="B1958" t="s">
        <v>66</v>
      </c>
      <c r="C1958">
        <v>0.57999999999999996</v>
      </c>
      <c r="D1958">
        <v>0.02</v>
      </c>
      <c r="E1958" t="s">
        <v>175</v>
      </c>
      <c r="F1958" t="s">
        <v>186</v>
      </c>
    </row>
    <row r="1959" spans="1:6">
      <c r="A1959" t="s">
        <v>18</v>
      </c>
      <c r="B1959" t="s">
        <v>100</v>
      </c>
      <c r="C1959">
        <v>0.57999999999999996</v>
      </c>
      <c r="D1959">
        <v>0.02</v>
      </c>
      <c r="E1959" t="s">
        <v>175</v>
      </c>
      <c r="F1959" t="s">
        <v>203</v>
      </c>
    </row>
    <row r="1960" spans="1:6">
      <c r="A1960" t="s">
        <v>20</v>
      </c>
      <c r="B1960" t="s">
        <v>138</v>
      </c>
      <c r="C1960">
        <v>0.56999999999999995</v>
      </c>
      <c r="D1960">
        <v>0.02</v>
      </c>
      <c r="E1960" t="s">
        <v>181</v>
      </c>
      <c r="F1960" t="s">
        <v>239</v>
      </c>
    </row>
    <row r="1961" spans="1:6">
      <c r="A1961" t="s">
        <v>20</v>
      </c>
      <c r="B1961" t="s">
        <v>80</v>
      </c>
      <c r="C1961">
        <v>0.56999999999999995</v>
      </c>
      <c r="D1961">
        <v>0.02</v>
      </c>
      <c r="E1961" t="s">
        <v>181</v>
      </c>
      <c r="F1961" t="s">
        <v>185</v>
      </c>
    </row>
    <row r="1962" spans="1:6">
      <c r="A1962" t="s">
        <v>20</v>
      </c>
      <c r="B1962" t="s">
        <v>84</v>
      </c>
      <c r="C1962">
        <v>0.56999999999999995</v>
      </c>
      <c r="D1962">
        <v>0.02</v>
      </c>
      <c r="E1962" t="s">
        <v>181</v>
      </c>
      <c r="F1962" t="s">
        <v>180</v>
      </c>
    </row>
    <row r="1963" spans="1:6">
      <c r="A1963" t="s">
        <v>20</v>
      </c>
      <c r="B1963" t="s">
        <v>110</v>
      </c>
      <c r="C1963">
        <v>0.56999999999999995</v>
      </c>
      <c r="D1963">
        <v>0.02</v>
      </c>
      <c r="E1963" t="s">
        <v>181</v>
      </c>
      <c r="F1963" t="s">
        <v>183</v>
      </c>
    </row>
    <row r="1964" spans="1:6">
      <c r="A1964" t="s">
        <v>20</v>
      </c>
      <c r="B1964" t="s">
        <v>82</v>
      </c>
      <c r="C1964">
        <v>0.56999999999999995</v>
      </c>
      <c r="D1964">
        <v>0.02</v>
      </c>
      <c r="E1964" t="s">
        <v>181</v>
      </c>
      <c r="F1964" t="s">
        <v>222</v>
      </c>
    </row>
    <row r="1965" spans="1:6">
      <c r="A1965" t="s">
        <v>20</v>
      </c>
      <c r="B1965" t="s">
        <v>74</v>
      </c>
      <c r="C1965">
        <v>0.56999999999999995</v>
      </c>
      <c r="D1965">
        <v>0.02</v>
      </c>
      <c r="E1965" t="s">
        <v>181</v>
      </c>
      <c r="F1965" t="s">
        <v>233</v>
      </c>
    </row>
    <row r="1966" spans="1:6">
      <c r="A1966" t="s">
        <v>20</v>
      </c>
      <c r="B1966" t="s">
        <v>50</v>
      </c>
      <c r="C1966">
        <v>0.56999999999999995</v>
      </c>
      <c r="D1966">
        <v>0.02</v>
      </c>
      <c r="E1966" t="s">
        <v>181</v>
      </c>
      <c r="F1966" t="s">
        <v>174</v>
      </c>
    </row>
    <row r="1967" spans="1:6">
      <c r="A1967" t="s">
        <v>38</v>
      </c>
      <c r="B1967" t="s">
        <v>30</v>
      </c>
      <c r="C1967">
        <v>0.54</v>
      </c>
      <c r="D1967">
        <v>0.01</v>
      </c>
      <c r="E1967" t="s">
        <v>190</v>
      </c>
      <c r="F1967" t="s">
        <v>210</v>
      </c>
    </row>
    <row r="1968" spans="1:6">
      <c r="A1968" t="s">
        <v>38</v>
      </c>
      <c r="B1968" t="s">
        <v>148</v>
      </c>
      <c r="C1968">
        <v>0.54</v>
      </c>
      <c r="D1968">
        <v>0.01</v>
      </c>
      <c r="E1968" t="s">
        <v>190</v>
      </c>
      <c r="F1968" t="s">
        <v>201</v>
      </c>
    </row>
    <row r="1969" spans="1:6">
      <c r="A1969" t="s">
        <v>38</v>
      </c>
      <c r="B1969" t="s">
        <v>68</v>
      </c>
      <c r="C1969">
        <v>0.54</v>
      </c>
      <c r="D1969">
        <v>0.01</v>
      </c>
      <c r="E1969" t="s">
        <v>190</v>
      </c>
      <c r="F1969" t="s">
        <v>231</v>
      </c>
    </row>
    <row r="1970" spans="1:6">
      <c r="A1970" t="s">
        <v>38</v>
      </c>
      <c r="B1970" t="s">
        <v>80</v>
      </c>
      <c r="C1970">
        <v>0.54</v>
      </c>
      <c r="D1970">
        <v>0.01</v>
      </c>
      <c r="E1970" t="s">
        <v>190</v>
      </c>
      <c r="F1970" t="s">
        <v>207</v>
      </c>
    </row>
    <row r="1971" spans="1:6">
      <c r="A1971" t="s">
        <v>38</v>
      </c>
      <c r="B1971" t="s">
        <v>92</v>
      </c>
      <c r="C1971">
        <v>0.54</v>
      </c>
      <c r="D1971">
        <v>0.01</v>
      </c>
      <c r="E1971" t="s">
        <v>190</v>
      </c>
      <c r="F1971" t="s">
        <v>234</v>
      </c>
    </row>
    <row r="1972" spans="1:6">
      <c r="A1972" t="s">
        <v>38</v>
      </c>
      <c r="B1972" t="s">
        <v>64</v>
      </c>
      <c r="C1972">
        <v>0.54</v>
      </c>
      <c r="D1972">
        <v>0.01</v>
      </c>
      <c r="E1972" t="s">
        <v>190</v>
      </c>
      <c r="F1972" t="s">
        <v>229</v>
      </c>
    </row>
    <row r="1973" spans="1:6">
      <c r="A1973" t="s">
        <v>38</v>
      </c>
      <c r="B1973" t="s">
        <v>70</v>
      </c>
      <c r="C1973">
        <v>0.54</v>
      </c>
      <c r="D1973">
        <v>0.01</v>
      </c>
      <c r="E1973" t="s">
        <v>190</v>
      </c>
      <c r="F1973" t="s">
        <v>208</v>
      </c>
    </row>
    <row r="1974" spans="1:6">
      <c r="A1974" t="s">
        <v>38</v>
      </c>
      <c r="B1974" t="s">
        <v>110</v>
      </c>
      <c r="C1974">
        <v>0.54</v>
      </c>
      <c r="D1974">
        <v>0.01</v>
      </c>
      <c r="E1974" t="s">
        <v>190</v>
      </c>
      <c r="F1974" t="s">
        <v>183</v>
      </c>
    </row>
    <row r="1975" spans="1:6">
      <c r="A1975" t="s">
        <v>38</v>
      </c>
      <c r="B1975" t="s">
        <v>94</v>
      </c>
      <c r="C1975">
        <v>0.54</v>
      </c>
      <c r="D1975">
        <v>0.01</v>
      </c>
      <c r="E1975" t="s">
        <v>190</v>
      </c>
      <c r="F1975" t="s">
        <v>168</v>
      </c>
    </row>
    <row r="1976" spans="1:6">
      <c r="A1976" t="s">
        <v>38</v>
      </c>
      <c r="B1976" t="s">
        <v>104</v>
      </c>
      <c r="C1976">
        <v>0.54</v>
      </c>
      <c r="D1976">
        <v>0.01</v>
      </c>
      <c r="E1976" t="s">
        <v>190</v>
      </c>
      <c r="F1976" t="s">
        <v>209</v>
      </c>
    </row>
    <row r="1977" spans="1:6">
      <c r="A1977" t="s">
        <v>38</v>
      </c>
      <c r="B1977" t="s">
        <v>50</v>
      </c>
      <c r="C1977">
        <v>0.54</v>
      </c>
      <c r="D1977">
        <v>0.01</v>
      </c>
      <c r="E1977" t="s">
        <v>190</v>
      </c>
      <c r="F1977" t="s">
        <v>174</v>
      </c>
    </row>
    <row r="1978" spans="1:6">
      <c r="A1978" t="s">
        <v>38</v>
      </c>
      <c r="B1978" t="s">
        <v>89</v>
      </c>
      <c r="C1978">
        <v>0.54</v>
      </c>
      <c r="D1978">
        <v>0.01</v>
      </c>
      <c r="E1978" t="s">
        <v>190</v>
      </c>
      <c r="F1978" t="s">
        <v>177</v>
      </c>
    </row>
    <row r="1979" spans="1:6">
      <c r="A1979" t="s">
        <v>16</v>
      </c>
      <c r="B1979" t="s">
        <v>104</v>
      </c>
      <c r="C1979">
        <v>0.54</v>
      </c>
      <c r="D1979">
        <v>0.02</v>
      </c>
      <c r="E1979" t="s">
        <v>189</v>
      </c>
      <c r="F1979" t="s">
        <v>209</v>
      </c>
    </row>
    <row r="1980" spans="1:6">
      <c r="A1980" t="s">
        <v>16</v>
      </c>
      <c r="B1980" t="s">
        <v>50</v>
      </c>
      <c r="C1980">
        <v>0.54</v>
      </c>
      <c r="D1980">
        <v>0.02</v>
      </c>
      <c r="E1980" t="s">
        <v>189</v>
      </c>
      <c r="F1980" t="s">
        <v>174</v>
      </c>
    </row>
    <row r="1981" spans="1:6">
      <c r="A1981" t="s">
        <v>24</v>
      </c>
      <c r="B1981" t="s">
        <v>72</v>
      </c>
      <c r="C1981">
        <v>0.54</v>
      </c>
      <c r="D1981">
        <v>0.01</v>
      </c>
      <c r="E1981" t="s">
        <v>193</v>
      </c>
      <c r="F1981" t="s">
        <v>205</v>
      </c>
    </row>
    <row r="1982" spans="1:6">
      <c r="A1982" t="s">
        <v>24</v>
      </c>
      <c r="B1982" t="s">
        <v>120</v>
      </c>
      <c r="C1982">
        <v>0.54</v>
      </c>
      <c r="D1982">
        <v>0.01</v>
      </c>
      <c r="E1982" t="s">
        <v>193</v>
      </c>
      <c r="F1982" t="s">
        <v>216</v>
      </c>
    </row>
    <row r="1983" spans="1:6">
      <c r="A1983" t="s">
        <v>24</v>
      </c>
      <c r="B1983" t="s">
        <v>122</v>
      </c>
      <c r="C1983">
        <v>0.54</v>
      </c>
      <c r="D1983">
        <v>0.01</v>
      </c>
      <c r="E1983" t="s">
        <v>193</v>
      </c>
      <c r="F1983" t="s">
        <v>206</v>
      </c>
    </row>
    <row r="1984" spans="1:6">
      <c r="A1984" t="s">
        <v>24</v>
      </c>
      <c r="B1984" t="s">
        <v>102</v>
      </c>
      <c r="C1984">
        <v>0.54</v>
      </c>
      <c r="D1984">
        <v>0.01</v>
      </c>
      <c r="E1984" t="s">
        <v>193</v>
      </c>
      <c r="F1984" t="s">
        <v>226</v>
      </c>
    </row>
    <row r="1985" spans="1:6">
      <c r="A1985" t="s">
        <v>24</v>
      </c>
      <c r="B1985" t="s">
        <v>126</v>
      </c>
      <c r="C1985">
        <v>0.54</v>
      </c>
      <c r="D1985">
        <v>0.01</v>
      </c>
      <c r="E1985" t="s">
        <v>193</v>
      </c>
      <c r="F1985" t="s">
        <v>219</v>
      </c>
    </row>
    <row r="1986" spans="1:6">
      <c r="A1986" t="s">
        <v>24</v>
      </c>
      <c r="B1986" t="s">
        <v>86</v>
      </c>
      <c r="C1986">
        <v>0.54</v>
      </c>
      <c r="D1986">
        <v>0.01</v>
      </c>
      <c r="E1986" t="s">
        <v>193</v>
      </c>
      <c r="F1986" t="s">
        <v>204</v>
      </c>
    </row>
    <row r="1987" spans="1:6">
      <c r="A1987" t="s">
        <v>48</v>
      </c>
      <c r="B1987" t="s">
        <v>152</v>
      </c>
      <c r="C1987">
        <v>0.53</v>
      </c>
      <c r="D1987">
        <v>0.01</v>
      </c>
      <c r="E1987" t="s">
        <v>196</v>
      </c>
      <c r="F1987" t="s">
        <v>242</v>
      </c>
    </row>
    <row r="1988" spans="1:6">
      <c r="A1988" t="s">
        <v>48</v>
      </c>
      <c r="B1988" t="s">
        <v>60</v>
      </c>
      <c r="C1988">
        <v>0.53</v>
      </c>
      <c r="D1988">
        <v>0.01</v>
      </c>
      <c r="E1988" t="s">
        <v>196</v>
      </c>
      <c r="F1988" t="s">
        <v>228</v>
      </c>
    </row>
    <row r="1989" spans="1:6">
      <c r="A1989" t="s">
        <v>48</v>
      </c>
      <c r="B1989" t="s">
        <v>56</v>
      </c>
      <c r="C1989">
        <v>0.53</v>
      </c>
      <c r="D1989">
        <v>0.01</v>
      </c>
      <c r="E1989" t="s">
        <v>196</v>
      </c>
      <c r="F1989" t="s">
        <v>230</v>
      </c>
    </row>
    <row r="1990" spans="1:6">
      <c r="A1990" t="s">
        <v>48</v>
      </c>
      <c r="B1990" t="s">
        <v>130</v>
      </c>
      <c r="C1990">
        <v>0.53</v>
      </c>
      <c r="D1990">
        <v>0.01</v>
      </c>
      <c r="E1990" t="s">
        <v>196</v>
      </c>
      <c r="F1990" t="s">
        <v>217</v>
      </c>
    </row>
    <row r="1991" spans="1:6">
      <c r="A1991" t="s">
        <v>48</v>
      </c>
      <c r="B1991" t="s">
        <v>64</v>
      </c>
      <c r="C1991">
        <v>0.53</v>
      </c>
      <c r="D1991">
        <v>0.01</v>
      </c>
      <c r="E1991" t="s">
        <v>196</v>
      </c>
      <c r="F1991" t="s">
        <v>229</v>
      </c>
    </row>
    <row r="1992" spans="1:6">
      <c r="A1992" t="s">
        <v>48</v>
      </c>
      <c r="B1992" t="s">
        <v>94</v>
      </c>
      <c r="C1992">
        <v>0.53</v>
      </c>
      <c r="D1992">
        <v>0.01</v>
      </c>
      <c r="E1992" t="s">
        <v>196</v>
      </c>
      <c r="F1992" t="s">
        <v>168</v>
      </c>
    </row>
    <row r="1993" spans="1:6">
      <c r="A1993" t="s">
        <v>48</v>
      </c>
      <c r="B1993" t="s">
        <v>82</v>
      </c>
      <c r="C1993">
        <v>0.53</v>
      </c>
      <c r="D1993">
        <v>0.01</v>
      </c>
      <c r="E1993" t="s">
        <v>196</v>
      </c>
      <c r="F1993" t="s">
        <v>222</v>
      </c>
    </row>
    <row r="1994" spans="1:6">
      <c r="A1994" t="s">
        <v>48</v>
      </c>
      <c r="B1994" t="s">
        <v>50</v>
      </c>
      <c r="C1994">
        <v>0.53</v>
      </c>
      <c r="D1994">
        <v>0.01</v>
      </c>
      <c r="E1994" t="s">
        <v>196</v>
      </c>
      <c r="F1994" t="s">
        <v>174</v>
      </c>
    </row>
    <row r="1995" spans="1:6">
      <c r="A1995" t="s">
        <v>26</v>
      </c>
      <c r="B1995" t="s">
        <v>78</v>
      </c>
      <c r="C1995">
        <v>0.53</v>
      </c>
      <c r="D1995">
        <v>0.01</v>
      </c>
      <c r="E1995" t="s">
        <v>188</v>
      </c>
      <c r="F1995" t="s">
        <v>178</v>
      </c>
    </row>
    <row r="1996" spans="1:6">
      <c r="A1996" t="s">
        <v>26</v>
      </c>
      <c r="B1996" t="s">
        <v>122</v>
      </c>
      <c r="C1996">
        <v>0.53</v>
      </c>
      <c r="D1996">
        <v>0.01</v>
      </c>
      <c r="E1996" t="s">
        <v>188</v>
      </c>
      <c r="F1996" t="s">
        <v>206</v>
      </c>
    </row>
    <row r="1997" spans="1:6">
      <c r="A1997" t="s">
        <v>26</v>
      </c>
      <c r="B1997" t="s">
        <v>110</v>
      </c>
      <c r="C1997">
        <v>0.53</v>
      </c>
      <c r="D1997">
        <v>0.01</v>
      </c>
      <c r="E1997" t="s">
        <v>188</v>
      </c>
      <c r="F1997" t="s">
        <v>183</v>
      </c>
    </row>
    <row r="1998" spans="1:6">
      <c r="A1998" t="s">
        <v>26</v>
      </c>
      <c r="B1998" t="s">
        <v>94</v>
      </c>
      <c r="C1998">
        <v>0.53</v>
      </c>
      <c r="D1998">
        <v>0.01</v>
      </c>
      <c r="E1998" t="s">
        <v>188</v>
      </c>
      <c r="F1998" t="s">
        <v>168</v>
      </c>
    </row>
    <row r="1999" spans="1:6">
      <c r="A1999" t="s">
        <v>26</v>
      </c>
      <c r="B1999" t="s">
        <v>108</v>
      </c>
      <c r="C1999">
        <v>0.53</v>
      </c>
      <c r="D1999">
        <v>0.01</v>
      </c>
      <c r="E1999" t="s">
        <v>188</v>
      </c>
      <c r="F1999" t="s">
        <v>227</v>
      </c>
    </row>
    <row r="2000" spans="1:6">
      <c r="A2000" t="s">
        <v>26</v>
      </c>
      <c r="B2000" t="s">
        <v>86</v>
      </c>
      <c r="C2000">
        <v>0.53</v>
      </c>
      <c r="D2000">
        <v>0.01</v>
      </c>
      <c r="E2000" t="s">
        <v>188</v>
      </c>
      <c r="F2000" t="s">
        <v>204</v>
      </c>
    </row>
    <row r="2001" spans="1:6">
      <c r="A2001" t="s">
        <v>26</v>
      </c>
      <c r="B2001" t="s">
        <v>89</v>
      </c>
      <c r="C2001">
        <v>0.53</v>
      </c>
      <c r="D2001">
        <v>0.01</v>
      </c>
      <c r="E2001" t="s">
        <v>188</v>
      </c>
      <c r="F2001" t="s">
        <v>177</v>
      </c>
    </row>
    <row r="2002" spans="1:6">
      <c r="A2002" t="s">
        <v>50</v>
      </c>
      <c r="B2002" t="s">
        <v>98</v>
      </c>
      <c r="C2002">
        <v>0.49</v>
      </c>
      <c r="D2002">
        <v>0.01</v>
      </c>
      <c r="E2002" t="s">
        <v>174</v>
      </c>
      <c r="F2002" t="s">
        <v>215</v>
      </c>
    </row>
    <row r="2003" spans="1:6">
      <c r="A2003" t="s">
        <v>50</v>
      </c>
      <c r="B2003" t="s">
        <v>118</v>
      </c>
      <c r="C2003">
        <v>0.49</v>
      </c>
      <c r="D2003">
        <v>0.01</v>
      </c>
      <c r="E2003" t="s">
        <v>174</v>
      </c>
      <c r="F2003" t="s">
        <v>211</v>
      </c>
    </row>
    <row r="2004" spans="1:6">
      <c r="A2004" t="s">
        <v>50</v>
      </c>
      <c r="B2004" t="s">
        <v>30</v>
      </c>
      <c r="C2004">
        <v>0.49</v>
      </c>
      <c r="D2004">
        <v>0.01</v>
      </c>
      <c r="E2004" t="s">
        <v>174</v>
      </c>
      <c r="F2004" t="s">
        <v>213</v>
      </c>
    </row>
    <row r="2005" spans="1:6">
      <c r="A2005" t="s">
        <v>50</v>
      </c>
      <c r="B2005" t="s">
        <v>68</v>
      </c>
      <c r="C2005">
        <v>0.49</v>
      </c>
      <c r="D2005">
        <v>0.01</v>
      </c>
      <c r="E2005" t="s">
        <v>174</v>
      </c>
      <c r="F2005" t="s">
        <v>231</v>
      </c>
    </row>
    <row r="2006" spans="1:6">
      <c r="A2006" t="s">
        <v>50</v>
      </c>
      <c r="B2006" t="s">
        <v>42</v>
      </c>
      <c r="C2006">
        <v>0.49</v>
      </c>
      <c r="D2006">
        <v>0.01</v>
      </c>
      <c r="E2006" t="s">
        <v>174</v>
      </c>
      <c r="F2006" t="s">
        <v>194</v>
      </c>
    </row>
    <row r="2007" spans="1:6">
      <c r="A2007" t="s">
        <v>50</v>
      </c>
      <c r="B2007" t="s">
        <v>48</v>
      </c>
      <c r="C2007">
        <v>0.49</v>
      </c>
      <c r="D2007">
        <v>0.01</v>
      </c>
      <c r="E2007" t="s">
        <v>174</v>
      </c>
      <c r="F2007" t="s">
        <v>196</v>
      </c>
    </row>
    <row r="2008" spans="1:6">
      <c r="A2008" t="s">
        <v>50</v>
      </c>
      <c r="B2008" t="s">
        <v>120</v>
      </c>
      <c r="C2008">
        <v>0.49</v>
      </c>
      <c r="D2008">
        <v>0.01</v>
      </c>
      <c r="E2008" t="s">
        <v>174</v>
      </c>
      <c r="F2008" t="s">
        <v>216</v>
      </c>
    </row>
    <row r="2009" spans="1:6">
      <c r="A2009" t="s">
        <v>50</v>
      </c>
      <c r="B2009" t="s">
        <v>132</v>
      </c>
      <c r="C2009">
        <v>0.49</v>
      </c>
      <c r="D2009">
        <v>0.01</v>
      </c>
      <c r="E2009" t="s">
        <v>174</v>
      </c>
      <c r="F2009" t="s">
        <v>187</v>
      </c>
    </row>
    <row r="2010" spans="1:6">
      <c r="A2010" t="s">
        <v>50</v>
      </c>
      <c r="B2010" t="s">
        <v>84</v>
      </c>
      <c r="C2010">
        <v>0.49</v>
      </c>
      <c r="D2010">
        <v>0.01</v>
      </c>
      <c r="E2010" t="s">
        <v>174</v>
      </c>
      <c r="F2010" t="s">
        <v>180</v>
      </c>
    </row>
    <row r="2011" spans="1:6">
      <c r="A2011" t="s">
        <v>50</v>
      </c>
      <c r="B2011" t="s">
        <v>36</v>
      </c>
      <c r="C2011">
        <v>0.49</v>
      </c>
      <c r="D2011">
        <v>0.01</v>
      </c>
      <c r="E2011" t="s">
        <v>174</v>
      </c>
      <c r="F2011" t="s">
        <v>199</v>
      </c>
    </row>
    <row r="2012" spans="1:6">
      <c r="A2012" t="s">
        <v>50</v>
      </c>
      <c r="B2012" t="s">
        <v>70</v>
      </c>
      <c r="C2012">
        <v>0.49</v>
      </c>
      <c r="D2012">
        <v>0.01</v>
      </c>
      <c r="E2012" t="s">
        <v>174</v>
      </c>
      <c r="F2012" t="s">
        <v>208</v>
      </c>
    </row>
    <row r="2013" spans="1:6">
      <c r="A2013" t="s">
        <v>50</v>
      </c>
      <c r="B2013" t="s">
        <v>146</v>
      </c>
      <c r="C2013">
        <v>0.49</v>
      </c>
      <c r="D2013">
        <v>0.01</v>
      </c>
      <c r="E2013" t="s">
        <v>174</v>
      </c>
      <c r="F2013" t="s">
        <v>232</v>
      </c>
    </row>
    <row r="2014" spans="1:6">
      <c r="A2014" t="s">
        <v>50</v>
      </c>
      <c r="B2014" t="s">
        <v>108</v>
      </c>
      <c r="C2014">
        <v>0.49</v>
      </c>
      <c r="D2014">
        <v>0.01</v>
      </c>
      <c r="E2014" t="s">
        <v>174</v>
      </c>
      <c r="F2014" t="s">
        <v>227</v>
      </c>
    </row>
    <row r="2015" spans="1:6">
      <c r="A2015" t="s">
        <v>50</v>
      </c>
      <c r="B2015" t="s">
        <v>134</v>
      </c>
      <c r="C2015">
        <v>0.49</v>
      </c>
      <c r="D2015">
        <v>0.01</v>
      </c>
      <c r="E2015" t="s">
        <v>174</v>
      </c>
      <c r="F2015" t="s">
        <v>218</v>
      </c>
    </row>
    <row r="2016" spans="1:6">
      <c r="A2016" t="s">
        <v>50</v>
      </c>
      <c r="B2016" t="s">
        <v>74</v>
      </c>
      <c r="C2016">
        <v>0.49</v>
      </c>
      <c r="D2016">
        <v>0.01</v>
      </c>
      <c r="E2016" t="s">
        <v>174</v>
      </c>
      <c r="F2016" t="s">
        <v>233</v>
      </c>
    </row>
    <row r="2017" spans="1:6">
      <c r="A2017" t="s">
        <v>50</v>
      </c>
      <c r="B2017" t="s">
        <v>89</v>
      </c>
      <c r="C2017">
        <v>0.49</v>
      </c>
      <c r="D2017">
        <v>0.01</v>
      </c>
      <c r="E2017" t="s">
        <v>174</v>
      </c>
      <c r="F2017" t="s">
        <v>177</v>
      </c>
    </row>
    <row r="2018" spans="1:6">
      <c r="A2018" t="s">
        <v>50</v>
      </c>
      <c r="B2018" t="s">
        <v>136</v>
      </c>
      <c r="C2018">
        <v>0.49</v>
      </c>
      <c r="D2018">
        <v>0.01</v>
      </c>
      <c r="E2018" t="s">
        <v>174</v>
      </c>
      <c r="F2018" t="s">
        <v>171</v>
      </c>
    </row>
    <row r="2019" spans="1:6">
      <c r="A2019" t="s">
        <v>28</v>
      </c>
      <c r="B2019" t="s">
        <v>138</v>
      </c>
      <c r="C2019">
        <v>0.48</v>
      </c>
      <c r="D2019">
        <v>0.01</v>
      </c>
      <c r="E2019" t="s">
        <v>173</v>
      </c>
      <c r="F2019" t="s">
        <v>239</v>
      </c>
    </row>
    <row r="2020" spans="1:6">
      <c r="A2020" t="s">
        <v>28</v>
      </c>
      <c r="B2020" t="s">
        <v>112</v>
      </c>
      <c r="C2020">
        <v>0.48</v>
      </c>
      <c r="D2020">
        <v>0.01</v>
      </c>
      <c r="E2020" t="s">
        <v>173</v>
      </c>
      <c r="F2020" t="s">
        <v>236</v>
      </c>
    </row>
    <row r="2021" spans="1:6">
      <c r="A2021" t="s">
        <v>28</v>
      </c>
      <c r="B2021" t="s">
        <v>64</v>
      </c>
      <c r="C2021">
        <v>0.48</v>
      </c>
      <c r="D2021">
        <v>0.01</v>
      </c>
      <c r="E2021" t="s">
        <v>173</v>
      </c>
      <c r="F2021" t="s">
        <v>229</v>
      </c>
    </row>
    <row r="2022" spans="1:6">
      <c r="A2022" t="s">
        <v>28</v>
      </c>
      <c r="B2022" t="s">
        <v>126</v>
      </c>
      <c r="C2022">
        <v>0.48</v>
      </c>
      <c r="D2022">
        <v>0.01</v>
      </c>
      <c r="E2022" t="s">
        <v>173</v>
      </c>
      <c r="F2022" t="s">
        <v>219</v>
      </c>
    </row>
    <row r="2023" spans="1:6">
      <c r="A2023" t="s">
        <v>28</v>
      </c>
      <c r="B2023" t="s">
        <v>108</v>
      </c>
      <c r="C2023">
        <v>0.48</v>
      </c>
      <c r="D2023">
        <v>0.01</v>
      </c>
      <c r="E2023" t="s">
        <v>173</v>
      </c>
      <c r="F2023" t="s">
        <v>227</v>
      </c>
    </row>
    <row r="2024" spans="1:6">
      <c r="A2024" t="s">
        <v>28</v>
      </c>
      <c r="B2024" t="s">
        <v>62</v>
      </c>
      <c r="C2024">
        <v>0.48</v>
      </c>
      <c r="D2024">
        <v>0.01</v>
      </c>
      <c r="E2024" t="s">
        <v>173</v>
      </c>
      <c r="F2024" t="s">
        <v>176</v>
      </c>
    </row>
    <row r="2025" spans="1:6">
      <c r="A2025" t="s">
        <v>28</v>
      </c>
      <c r="B2025" t="s">
        <v>104</v>
      </c>
      <c r="C2025">
        <v>0.48</v>
      </c>
      <c r="D2025">
        <v>0.01</v>
      </c>
      <c r="E2025" t="s">
        <v>173</v>
      </c>
      <c r="F2025" t="s">
        <v>209</v>
      </c>
    </row>
    <row r="2026" spans="1:6">
      <c r="A2026" t="s">
        <v>28</v>
      </c>
      <c r="B2026" t="s">
        <v>89</v>
      </c>
      <c r="C2026">
        <v>0.48</v>
      </c>
      <c r="D2026">
        <v>0.01</v>
      </c>
      <c r="E2026" t="s">
        <v>173</v>
      </c>
      <c r="F2026" t="s">
        <v>177</v>
      </c>
    </row>
    <row r="2027" spans="1:6">
      <c r="A2027" t="s">
        <v>30</v>
      </c>
      <c r="B2027" t="s">
        <v>46</v>
      </c>
      <c r="C2027">
        <v>0.46</v>
      </c>
      <c r="D2027">
        <v>0.01</v>
      </c>
      <c r="E2027" t="s">
        <v>213</v>
      </c>
      <c r="F2027" t="s">
        <v>170</v>
      </c>
    </row>
    <row r="2028" spans="1:6">
      <c r="A2028" t="s">
        <v>30</v>
      </c>
      <c r="B2028" t="s">
        <v>112</v>
      </c>
      <c r="C2028">
        <v>0.46</v>
      </c>
      <c r="D2028">
        <v>0.01</v>
      </c>
      <c r="E2028" t="s">
        <v>213</v>
      </c>
      <c r="F2028" t="s">
        <v>236</v>
      </c>
    </row>
    <row r="2029" spans="1:6">
      <c r="A2029" t="s">
        <v>30</v>
      </c>
      <c r="B2029" t="s">
        <v>84</v>
      </c>
      <c r="C2029">
        <v>0.46</v>
      </c>
      <c r="D2029">
        <v>0.01</v>
      </c>
      <c r="E2029" t="s">
        <v>213</v>
      </c>
      <c r="F2029" t="s">
        <v>180</v>
      </c>
    </row>
    <row r="2030" spans="1:6">
      <c r="A2030" t="s">
        <v>30</v>
      </c>
      <c r="B2030" t="s">
        <v>106</v>
      </c>
      <c r="C2030">
        <v>0.46</v>
      </c>
      <c r="D2030">
        <v>0.01</v>
      </c>
      <c r="E2030" t="s">
        <v>213</v>
      </c>
      <c r="F2030" t="s">
        <v>225</v>
      </c>
    </row>
    <row r="2031" spans="1:6">
      <c r="A2031" t="s">
        <v>30</v>
      </c>
      <c r="B2031" t="s">
        <v>108</v>
      </c>
      <c r="C2031">
        <v>0.46</v>
      </c>
      <c r="D2031">
        <v>0.01</v>
      </c>
      <c r="E2031" t="s">
        <v>213</v>
      </c>
      <c r="F2031" t="s">
        <v>227</v>
      </c>
    </row>
    <row r="2032" spans="1:6">
      <c r="A2032" t="s">
        <v>30</v>
      </c>
      <c r="B2032" t="s">
        <v>62</v>
      </c>
      <c r="C2032">
        <v>0.46</v>
      </c>
      <c r="D2032">
        <v>0.01</v>
      </c>
      <c r="E2032" t="s">
        <v>213</v>
      </c>
      <c r="F2032" t="s">
        <v>176</v>
      </c>
    </row>
    <row r="2033" spans="1:6">
      <c r="A2033" t="s">
        <v>22</v>
      </c>
      <c r="B2033" t="s">
        <v>152</v>
      </c>
      <c r="C2033">
        <v>0.46</v>
      </c>
      <c r="D2033">
        <v>0.01</v>
      </c>
      <c r="E2033" t="s">
        <v>197</v>
      </c>
      <c r="F2033" t="s">
        <v>242</v>
      </c>
    </row>
    <row r="2034" spans="1:6">
      <c r="A2034" t="s">
        <v>22</v>
      </c>
      <c r="B2034" t="s">
        <v>80</v>
      </c>
      <c r="C2034">
        <v>0.46</v>
      </c>
      <c r="D2034">
        <v>0.01</v>
      </c>
      <c r="E2034" t="s">
        <v>197</v>
      </c>
      <c r="F2034" t="s">
        <v>185</v>
      </c>
    </row>
    <row r="2035" spans="1:6">
      <c r="A2035" t="s">
        <v>22</v>
      </c>
      <c r="B2035" t="s">
        <v>120</v>
      </c>
      <c r="C2035">
        <v>0.46</v>
      </c>
      <c r="D2035">
        <v>0.01</v>
      </c>
      <c r="E2035" t="s">
        <v>197</v>
      </c>
      <c r="F2035" t="s">
        <v>216</v>
      </c>
    </row>
    <row r="2036" spans="1:6">
      <c r="A2036" t="s">
        <v>22</v>
      </c>
      <c r="B2036" t="s">
        <v>122</v>
      </c>
      <c r="C2036">
        <v>0.46</v>
      </c>
      <c r="D2036">
        <v>0.01</v>
      </c>
      <c r="E2036" t="s">
        <v>197</v>
      </c>
      <c r="F2036" t="s">
        <v>206</v>
      </c>
    </row>
    <row r="2037" spans="1:6">
      <c r="A2037" t="s">
        <v>22</v>
      </c>
      <c r="B2037" t="s">
        <v>84</v>
      </c>
      <c r="C2037">
        <v>0.46</v>
      </c>
      <c r="D2037">
        <v>0.01</v>
      </c>
      <c r="E2037" t="s">
        <v>197</v>
      </c>
      <c r="F2037" t="s">
        <v>180</v>
      </c>
    </row>
    <row r="2038" spans="1:6">
      <c r="A2038" t="s">
        <v>22</v>
      </c>
      <c r="B2038" t="s">
        <v>106</v>
      </c>
      <c r="C2038">
        <v>0.46</v>
      </c>
      <c r="D2038">
        <v>0.01</v>
      </c>
      <c r="E2038" t="s">
        <v>197</v>
      </c>
      <c r="F2038" t="s">
        <v>225</v>
      </c>
    </row>
    <row r="2039" spans="1:6">
      <c r="A2039" t="s">
        <v>22</v>
      </c>
      <c r="B2039" t="s">
        <v>126</v>
      </c>
      <c r="C2039">
        <v>0.46</v>
      </c>
      <c r="D2039">
        <v>0.01</v>
      </c>
      <c r="E2039" t="s">
        <v>197</v>
      </c>
      <c r="F2039" t="s">
        <v>219</v>
      </c>
    </row>
    <row r="2040" spans="1:6">
      <c r="A2040" t="s">
        <v>22</v>
      </c>
      <c r="B2040" t="s">
        <v>94</v>
      </c>
      <c r="C2040">
        <v>0.46</v>
      </c>
      <c r="D2040">
        <v>0.01</v>
      </c>
      <c r="E2040" t="s">
        <v>197</v>
      </c>
      <c r="F2040" t="s">
        <v>168</v>
      </c>
    </row>
    <row r="2041" spans="1:6">
      <c r="A2041" t="s">
        <v>22</v>
      </c>
      <c r="B2041" t="s">
        <v>74</v>
      </c>
      <c r="C2041">
        <v>0.46</v>
      </c>
      <c r="D2041">
        <v>0.01</v>
      </c>
      <c r="E2041" t="s">
        <v>197</v>
      </c>
      <c r="F2041" t="s">
        <v>233</v>
      </c>
    </row>
    <row r="2042" spans="1:6">
      <c r="A2042" t="s">
        <v>22</v>
      </c>
      <c r="B2042" t="s">
        <v>100</v>
      </c>
      <c r="C2042">
        <v>0.46</v>
      </c>
      <c r="D2042">
        <v>0.01</v>
      </c>
      <c r="E2042" t="s">
        <v>197</v>
      </c>
      <c r="F2042" t="s">
        <v>203</v>
      </c>
    </row>
    <row r="2043" spans="1:6">
      <c r="A2043" t="s">
        <v>46</v>
      </c>
      <c r="B2043" t="s">
        <v>80</v>
      </c>
      <c r="C2043">
        <v>0.44</v>
      </c>
      <c r="D2043">
        <v>0.01</v>
      </c>
      <c r="E2043" t="s">
        <v>170</v>
      </c>
      <c r="F2043" t="s">
        <v>185</v>
      </c>
    </row>
    <row r="2044" spans="1:6">
      <c r="A2044" t="s">
        <v>46</v>
      </c>
      <c r="B2044" t="s">
        <v>142</v>
      </c>
      <c r="C2044">
        <v>0.44</v>
      </c>
      <c r="D2044">
        <v>0.01</v>
      </c>
      <c r="E2044" t="s">
        <v>170</v>
      </c>
      <c r="F2044" t="s">
        <v>240</v>
      </c>
    </row>
    <row r="2045" spans="1:6">
      <c r="A2045" t="s">
        <v>46</v>
      </c>
      <c r="B2045" t="s">
        <v>102</v>
      </c>
      <c r="C2045">
        <v>0.44</v>
      </c>
      <c r="D2045">
        <v>0.01</v>
      </c>
      <c r="E2045" t="s">
        <v>170</v>
      </c>
      <c r="F2045" t="s">
        <v>226</v>
      </c>
    </row>
    <row r="2046" spans="1:6">
      <c r="A2046" t="s">
        <v>46</v>
      </c>
      <c r="B2046" t="s">
        <v>134</v>
      </c>
      <c r="C2046">
        <v>0.44</v>
      </c>
      <c r="D2046">
        <v>0.01</v>
      </c>
      <c r="E2046" t="s">
        <v>170</v>
      </c>
      <c r="F2046" t="s">
        <v>218</v>
      </c>
    </row>
    <row r="2047" spans="1:6">
      <c r="A2047" t="s">
        <v>46</v>
      </c>
      <c r="B2047" t="s">
        <v>62</v>
      </c>
      <c r="C2047">
        <v>0.44</v>
      </c>
      <c r="D2047">
        <v>0.01</v>
      </c>
      <c r="E2047" t="s">
        <v>170</v>
      </c>
      <c r="F2047" t="s">
        <v>176</v>
      </c>
    </row>
    <row r="2048" spans="1:6">
      <c r="A2048" t="s">
        <v>46</v>
      </c>
      <c r="B2048" t="s">
        <v>82</v>
      </c>
      <c r="C2048">
        <v>0.44</v>
      </c>
      <c r="D2048">
        <v>0.01</v>
      </c>
      <c r="E2048" t="s">
        <v>170</v>
      </c>
      <c r="F2048" t="s">
        <v>222</v>
      </c>
    </row>
    <row r="2049" spans="1:6">
      <c r="A2049" t="s">
        <v>46</v>
      </c>
      <c r="B2049" t="s">
        <v>136</v>
      </c>
      <c r="C2049">
        <v>0.44</v>
      </c>
      <c r="D2049">
        <v>0.01</v>
      </c>
      <c r="E2049" t="s">
        <v>170</v>
      </c>
      <c r="F2049" t="s">
        <v>171</v>
      </c>
    </row>
    <row r="2050" spans="1:6">
      <c r="A2050" t="s">
        <v>16</v>
      </c>
      <c r="B2050" t="s">
        <v>78</v>
      </c>
      <c r="C2050">
        <v>0.41</v>
      </c>
      <c r="D2050">
        <v>0.02</v>
      </c>
      <c r="E2050" t="s">
        <v>189</v>
      </c>
      <c r="F2050" t="s">
        <v>178</v>
      </c>
    </row>
    <row r="2051" spans="1:6">
      <c r="A2051" t="s">
        <v>16</v>
      </c>
      <c r="B2051" t="s">
        <v>120</v>
      </c>
      <c r="C2051">
        <v>0.41</v>
      </c>
      <c r="D2051">
        <v>0.02</v>
      </c>
      <c r="E2051" t="s">
        <v>189</v>
      </c>
      <c r="F2051" t="s">
        <v>216</v>
      </c>
    </row>
    <row r="2052" spans="1:6">
      <c r="A2052" t="s">
        <v>16</v>
      </c>
      <c r="B2052" t="s">
        <v>158</v>
      </c>
      <c r="C2052">
        <v>0.41</v>
      </c>
      <c r="D2052">
        <v>0.02</v>
      </c>
      <c r="E2052" t="s">
        <v>189</v>
      </c>
      <c r="F2052" t="s">
        <v>224</v>
      </c>
    </row>
    <row r="2053" spans="1:6">
      <c r="A2053" t="s">
        <v>16</v>
      </c>
      <c r="B2053" t="s">
        <v>156</v>
      </c>
      <c r="C2053">
        <v>0.41</v>
      </c>
      <c r="D2053">
        <v>0.02</v>
      </c>
      <c r="E2053" t="s">
        <v>189</v>
      </c>
      <c r="F2053" t="s">
        <v>235</v>
      </c>
    </row>
    <row r="2054" spans="1:6">
      <c r="A2054" t="s">
        <v>20</v>
      </c>
      <c r="B2054" t="s">
        <v>148</v>
      </c>
      <c r="C2054">
        <v>0.38</v>
      </c>
      <c r="D2054">
        <v>0.01</v>
      </c>
      <c r="E2054" t="s">
        <v>181</v>
      </c>
      <c r="F2054" t="s">
        <v>201</v>
      </c>
    </row>
    <row r="2055" spans="1:6">
      <c r="A2055" t="s">
        <v>20</v>
      </c>
      <c r="B2055" t="s">
        <v>64</v>
      </c>
      <c r="C2055">
        <v>0.38</v>
      </c>
      <c r="D2055">
        <v>0.01</v>
      </c>
      <c r="E2055" t="s">
        <v>181</v>
      </c>
      <c r="F2055" t="s">
        <v>229</v>
      </c>
    </row>
    <row r="2056" spans="1:6">
      <c r="A2056" t="s">
        <v>20</v>
      </c>
      <c r="B2056" t="s">
        <v>156</v>
      </c>
      <c r="C2056">
        <v>0.38</v>
      </c>
      <c r="D2056">
        <v>0.01</v>
      </c>
      <c r="E2056" t="s">
        <v>181</v>
      </c>
      <c r="F2056" t="s">
        <v>235</v>
      </c>
    </row>
    <row r="2057" spans="1:6">
      <c r="A2057" t="s">
        <v>20</v>
      </c>
      <c r="B2057" t="s">
        <v>108</v>
      </c>
      <c r="C2057">
        <v>0.38</v>
      </c>
      <c r="D2057">
        <v>0.01</v>
      </c>
      <c r="E2057" t="s">
        <v>181</v>
      </c>
      <c r="F2057" t="s">
        <v>227</v>
      </c>
    </row>
    <row r="2058" spans="1:6">
      <c r="A2058" t="s">
        <v>20</v>
      </c>
      <c r="B2058" t="s">
        <v>104</v>
      </c>
      <c r="C2058">
        <v>0.38</v>
      </c>
      <c r="D2058">
        <v>0.01</v>
      </c>
      <c r="E2058" t="s">
        <v>181</v>
      </c>
      <c r="F2058" t="s">
        <v>209</v>
      </c>
    </row>
    <row r="2059" spans="1:6">
      <c r="A2059" t="s">
        <v>18</v>
      </c>
      <c r="B2059" t="s">
        <v>118</v>
      </c>
      <c r="C2059">
        <v>0.38</v>
      </c>
      <c r="D2059">
        <v>0.01</v>
      </c>
      <c r="E2059" t="s">
        <v>175</v>
      </c>
      <c r="F2059" t="s">
        <v>211</v>
      </c>
    </row>
    <row r="2060" spans="1:6">
      <c r="A2060" t="s">
        <v>18</v>
      </c>
      <c r="B2060" t="s">
        <v>120</v>
      </c>
      <c r="C2060">
        <v>0.38</v>
      </c>
      <c r="D2060">
        <v>0.01</v>
      </c>
      <c r="E2060" t="s">
        <v>175</v>
      </c>
      <c r="F2060" t="s">
        <v>216</v>
      </c>
    </row>
    <row r="2061" spans="1:6">
      <c r="A2061" t="s">
        <v>18</v>
      </c>
      <c r="B2061" t="s">
        <v>110</v>
      </c>
      <c r="C2061">
        <v>0.38</v>
      </c>
      <c r="D2061">
        <v>0.01</v>
      </c>
      <c r="E2061" t="s">
        <v>175</v>
      </c>
      <c r="F2061" t="s">
        <v>183</v>
      </c>
    </row>
    <row r="2062" spans="1:6">
      <c r="A2062" t="s">
        <v>18</v>
      </c>
      <c r="B2062" t="s">
        <v>124</v>
      </c>
      <c r="C2062">
        <v>0.38</v>
      </c>
      <c r="D2062">
        <v>0.01</v>
      </c>
      <c r="E2062" t="s">
        <v>175</v>
      </c>
      <c r="F2062" t="s">
        <v>223</v>
      </c>
    </row>
    <row r="2063" spans="1:6">
      <c r="A2063" t="s">
        <v>18</v>
      </c>
      <c r="B2063" t="s">
        <v>89</v>
      </c>
      <c r="C2063">
        <v>0.38</v>
      </c>
      <c r="D2063">
        <v>0.01</v>
      </c>
      <c r="E2063" t="s">
        <v>175</v>
      </c>
      <c r="F2063" t="s">
        <v>177</v>
      </c>
    </row>
    <row r="2064" spans="1:6">
      <c r="A2064" t="s">
        <v>18</v>
      </c>
      <c r="B2064" t="s">
        <v>136</v>
      </c>
      <c r="C2064">
        <v>0.38</v>
      </c>
      <c r="D2064">
        <v>0.01</v>
      </c>
      <c r="E2064" t="s">
        <v>175</v>
      </c>
      <c r="F2064" t="s">
        <v>171</v>
      </c>
    </row>
    <row r="2065" spans="1:6">
      <c r="A2065" t="s">
        <v>40</v>
      </c>
      <c r="B2065" t="s">
        <v>98</v>
      </c>
      <c r="C2065">
        <v>0.38</v>
      </c>
      <c r="D2065">
        <v>0.01</v>
      </c>
      <c r="E2065" t="s">
        <v>192</v>
      </c>
      <c r="F2065" t="s">
        <v>215</v>
      </c>
    </row>
    <row r="2066" spans="1:6">
      <c r="A2066" t="s">
        <v>40</v>
      </c>
      <c r="B2066" t="s">
        <v>128</v>
      </c>
      <c r="C2066">
        <v>0.38</v>
      </c>
      <c r="D2066">
        <v>0.01</v>
      </c>
      <c r="E2066" t="s">
        <v>192</v>
      </c>
      <c r="F2066" t="s">
        <v>179</v>
      </c>
    </row>
    <row r="2067" spans="1:6">
      <c r="A2067" t="s">
        <v>40</v>
      </c>
      <c r="B2067" t="s">
        <v>122</v>
      </c>
      <c r="C2067">
        <v>0.38</v>
      </c>
      <c r="D2067">
        <v>0.01</v>
      </c>
      <c r="E2067" t="s">
        <v>192</v>
      </c>
      <c r="F2067" t="s">
        <v>206</v>
      </c>
    </row>
    <row r="2068" spans="1:6">
      <c r="A2068" t="s">
        <v>40</v>
      </c>
      <c r="B2068" t="s">
        <v>132</v>
      </c>
      <c r="C2068">
        <v>0.38</v>
      </c>
      <c r="D2068">
        <v>0.01</v>
      </c>
      <c r="E2068" t="s">
        <v>192</v>
      </c>
      <c r="F2068" t="s">
        <v>187</v>
      </c>
    </row>
    <row r="2069" spans="1:6">
      <c r="A2069" t="s">
        <v>40</v>
      </c>
      <c r="B2069" t="s">
        <v>84</v>
      </c>
      <c r="C2069">
        <v>0.38</v>
      </c>
      <c r="D2069">
        <v>0.01</v>
      </c>
      <c r="E2069" t="s">
        <v>192</v>
      </c>
      <c r="F2069" t="s">
        <v>180</v>
      </c>
    </row>
    <row r="2070" spans="1:6">
      <c r="A2070" t="s">
        <v>40</v>
      </c>
      <c r="B2070" t="s">
        <v>130</v>
      </c>
      <c r="C2070">
        <v>0.38</v>
      </c>
      <c r="D2070">
        <v>0.01</v>
      </c>
      <c r="E2070" t="s">
        <v>192</v>
      </c>
      <c r="F2070" t="s">
        <v>217</v>
      </c>
    </row>
    <row r="2071" spans="1:6">
      <c r="A2071" t="s">
        <v>40</v>
      </c>
      <c r="B2071" t="s">
        <v>142</v>
      </c>
      <c r="C2071">
        <v>0.38</v>
      </c>
      <c r="D2071">
        <v>0.01</v>
      </c>
      <c r="E2071" t="s">
        <v>192</v>
      </c>
      <c r="F2071" t="s">
        <v>240</v>
      </c>
    </row>
    <row r="2072" spans="1:6">
      <c r="A2072" t="s">
        <v>40</v>
      </c>
      <c r="B2072" t="s">
        <v>114</v>
      </c>
      <c r="C2072">
        <v>0.38</v>
      </c>
      <c r="D2072">
        <v>0.01</v>
      </c>
      <c r="E2072" t="s">
        <v>192</v>
      </c>
      <c r="F2072" t="s">
        <v>221</v>
      </c>
    </row>
    <row r="2073" spans="1:6">
      <c r="A2073" t="s">
        <v>40</v>
      </c>
      <c r="B2073" t="s">
        <v>162</v>
      </c>
      <c r="C2073">
        <v>0.38</v>
      </c>
      <c r="D2073">
        <v>0.01</v>
      </c>
      <c r="E2073" t="s">
        <v>192</v>
      </c>
      <c r="F2073" t="s">
        <v>241</v>
      </c>
    </row>
    <row r="2074" spans="1:6">
      <c r="A2074" t="s">
        <v>40</v>
      </c>
      <c r="B2074" t="s">
        <v>106</v>
      </c>
      <c r="C2074">
        <v>0.38</v>
      </c>
      <c r="D2074">
        <v>0.01</v>
      </c>
      <c r="E2074" t="s">
        <v>192</v>
      </c>
      <c r="F2074" t="s">
        <v>225</v>
      </c>
    </row>
    <row r="2075" spans="1:6">
      <c r="A2075" t="s">
        <v>40</v>
      </c>
      <c r="B2075" t="s">
        <v>44</v>
      </c>
      <c r="C2075">
        <v>0.38</v>
      </c>
      <c r="D2075">
        <v>0.01</v>
      </c>
      <c r="E2075" t="s">
        <v>192</v>
      </c>
      <c r="F2075" t="s">
        <v>182</v>
      </c>
    </row>
    <row r="2076" spans="1:6">
      <c r="A2076" t="s">
        <v>36</v>
      </c>
      <c r="B2076" t="s">
        <v>98</v>
      </c>
      <c r="C2076">
        <v>0.36</v>
      </c>
      <c r="D2076">
        <v>0.01</v>
      </c>
      <c r="E2076" t="s">
        <v>199</v>
      </c>
      <c r="F2076" t="s">
        <v>215</v>
      </c>
    </row>
    <row r="2077" spans="1:6">
      <c r="A2077" t="s">
        <v>36</v>
      </c>
      <c r="B2077" t="s">
        <v>118</v>
      </c>
      <c r="C2077">
        <v>0.36</v>
      </c>
      <c r="D2077">
        <v>0.01</v>
      </c>
      <c r="E2077" t="s">
        <v>199</v>
      </c>
      <c r="F2077" t="s">
        <v>211</v>
      </c>
    </row>
    <row r="2078" spans="1:6">
      <c r="A2078" t="s">
        <v>36</v>
      </c>
      <c r="B2078" t="s">
        <v>80</v>
      </c>
      <c r="C2078">
        <v>0.36</v>
      </c>
      <c r="D2078">
        <v>0.01</v>
      </c>
      <c r="E2078" t="s">
        <v>199</v>
      </c>
      <c r="F2078" t="s">
        <v>207</v>
      </c>
    </row>
    <row r="2079" spans="1:6">
      <c r="A2079" t="s">
        <v>36</v>
      </c>
      <c r="B2079" t="s">
        <v>80</v>
      </c>
      <c r="C2079">
        <v>0.36</v>
      </c>
      <c r="D2079">
        <v>0.01</v>
      </c>
      <c r="E2079" t="s">
        <v>199</v>
      </c>
      <c r="F2079" t="s">
        <v>185</v>
      </c>
    </row>
    <row r="2080" spans="1:6">
      <c r="A2080" t="s">
        <v>36</v>
      </c>
      <c r="B2080" t="s">
        <v>120</v>
      </c>
      <c r="C2080">
        <v>0.36</v>
      </c>
      <c r="D2080">
        <v>0.01</v>
      </c>
      <c r="E2080" t="s">
        <v>199</v>
      </c>
      <c r="F2080" t="s">
        <v>216</v>
      </c>
    </row>
    <row r="2081" spans="1:6">
      <c r="A2081" t="s">
        <v>36</v>
      </c>
      <c r="B2081" t="s">
        <v>132</v>
      </c>
      <c r="C2081">
        <v>0.36</v>
      </c>
      <c r="D2081">
        <v>0.01</v>
      </c>
      <c r="E2081" t="s">
        <v>199</v>
      </c>
      <c r="F2081" t="s">
        <v>187</v>
      </c>
    </row>
    <row r="2082" spans="1:6">
      <c r="A2082" t="s">
        <v>36</v>
      </c>
      <c r="B2082" t="s">
        <v>96</v>
      </c>
      <c r="C2082">
        <v>0.36</v>
      </c>
      <c r="D2082">
        <v>0.01</v>
      </c>
      <c r="E2082" t="s">
        <v>199</v>
      </c>
      <c r="F2082" t="s">
        <v>237</v>
      </c>
    </row>
    <row r="2083" spans="1:6">
      <c r="A2083" t="s">
        <v>36</v>
      </c>
      <c r="B2083" t="s">
        <v>102</v>
      </c>
      <c r="C2083">
        <v>0.36</v>
      </c>
      <c r="D2083">
        <v>0.01</v>
      </c>
      <c r="E2083" t="s">
        <v>199</v>
      </c>
      <c r="F2083" t="s">
        <v>226</v>
      </c>
    </row>
    <row r="2084" spans="1:6">
      <c r="A2084" t="s">
        <v>36</v>
      </c>
      <c r="B2084" t="s">
        <v>126</v>
      </c>
      <c r="C2084">
        <v>0.36</v>
      </c>
      <c r="D2084">
        <v>0.01</v>
      </c>
      <c r="E2084" t="s">
        <v>199</v>
      </c>
      <c r="F2084" t="s">
        <v>219</v>
      </c>
    </row>
    <row r="2085" spans="1:6">
      <c r="A2085" t="s">
        <v>36</v>
      </c>
      <c r="B2085" t="s">
        <v>54</v>
      </c>
      <c r="C2085">
        <v>0.36</v>
      </c>
      <c r="D2085">
        <v>0.01</v>
      </c>
      <c r="E2085" t="s">
        <v>199</v>
      </c>
      <c r="F2085" t="s">
        <v>184</v>
      </c>
    </row>
    <row r="2086" spans="1:6">
      <c r="A2086" t="s">
        <v>36</v>
      </c>
      <c r="B2086" t="s">
        <v>134</v>
      </c>
      <c r="C2086">
        <v>0.36</v>
      </c>
      <c r="D2086">
        <v>0.01</v>
      </c>
      <c r="E2086" t="s">
        <v>199</v>
      </c>
      <c r="F2086" t="s">
        <v>218</v>
      </c>
    </row>
    <row r="2087" spans="1:6">
      <c r="A2087" t="s">
        <v>36</v>
      </c>
      <c r="B2087" t="s">
        <v>140</v>
      </c>
      <c r="C2087">
        <v>0.36</v>
      </c>
      <c r="D2087">
        <v>0.01</v>
      </c>
      <c r="E2087" t="s">
        <v>199</v>
      </c>
      <c r="F2087" t="s">
        <v>214</v>
      </c>
    </row>
    <row r="2088" spans="1:6">
      <c r="A2088" t="s">
        <v>36</v>
      </c>
      <c r="B2088" t="s">
        <v>74</v>
      </c>
      <c r="C2088">
        <v>0.36</v>
      </c>
      <c r="D2088">
        <v>0.01</v>
      </c>
      <c r="E2088" t="s">
        <v>199</v>
      </c>
      <c r="F2088" t="s">
        <v>233</v>
      </c>
    </row>
    <row r="2089" spans="1:6">
      <c r="A2089" t="s">
        <v>36</v>
      </c>
      <c r="B2089" t="s">
        <v>86</v>
      </c>
      <c r="C2089">
        <v>0.36</v>
      </c>
      <c r="D2089">
        <v>0.01</v>
      </c>
      <c r="E2089" t="s">
        <v>199</v>
      </c>
      <c r="F2089" t="s">
        <v>204</v>
      </c>
    </row>
    <row r="2090" spans="1:6">
      <c r="A2090" t="s">
        <v>36</v>
      </c>
      <c r="B2090" t="s">
        <v>50</v>
      </c>
      <c r="C2090">
        <v>0.36</v>
      </c>
      <c r="D2090">
        <v>0.01</v>
      </c>
      <c r="E2090" t="s">
        <v>199</v>
      </c>
      <c r="F2090" t="s">
        <v>174</v>
      </c>
    </row>
    <row r="2091" spans="1:6">
      <c r="A2091" t="s">
        <v>34</v>
      </c>
      <c r="B2091" t="s">
        <v>78</v>
      </c>
      <c r="C2091">
        <v>0.35</v>
      </c>
      <c r="D2091">
        <v>0.01</v>
      </c>
      <c r="E2091" t="s">
        <v>198</v>
      </c>
      <c r="F2091" t="s">
        <v>178</v>
      </c>
    </row>
    <row r="2092" spans="1:6">
      <c r="A2092" t="s">
        <v>34</v>
      </c>
      <c r="B2092" t="s">
        <v>30</v>
      </c>
      <c r="C2092">
        <v>0.35</v>
      </c>
      <c r="D2092">
        <v>0.01</v>
      </c>
      <c r="E2092" t="s">
        <v>198</v>
      </c>
      <c r="F2092" t="s">
        <v>213</v>
      </c>
    </row>
    <row r="2093" spans="1:6">
      <c r="A2093" t="s">
        <v>34</v>
      </c>
      <c r="B2093" t="s">
        <v>68</v>
      </c>
      <c r="C2093">
        <v>0.35</v>
      </c>
      <c r="D2093">
        <v>0.01</v>
      </c>
      <c r="E2093" t="s">
        <v>198</v>
      </c>
      <c r="F2093" t="s">
        <v>231</v>
      </c>
    </row>
    <row r="2094" spans="1:6">
      <c r="A2094" t="s">
        <v>34</v>
      </c>
      <c r="B2094" t="s">
        <v>84</v>
      </c>
      <c r="C2094">
        <v>0.35</v>
      </c>
      <c r="D2094">
        <v>0.01</v>
      </c>
      <c r="E2094" t="s">
        <v>198</v>
      </c>
      <c r="F2094" t="s">
        <v>180</v>
      </c>
    </row>
    <row r="2095" spans="1:6">
      <c r="A2095" t="s">
        <v>34</v>
      </c>
      <c r="B2095" t="s">
        <v>92</v>
      </c>
      <c r="C2095">
        <v>0.35</v>
      </c>
      <c r="D2095">
        <v>0.01</v>
      </c>
      <c r="E2095" t="s">
        <v>198</v>
      </c>
      <c r="F2095" t="s">
        <v>234</v>
      </c>
    </row>
    <row r="2096" spans="1:6">
      <c r="A2096" t="s">
        <v>34</v>
      </c>
      <c r="B2096" t="s">
        <v>130</v>
      </c>
      <c r="C2096">
        <v>0.35</v>
      </c>
      <c r="D2096">
        <v>0.01</v>
      </c>
      <c r="E2096" t="s">
        <v>198</v>
      </c>
      <c r="F2096" t="s">
        <v>217</v>
      </c>
    </row>
    <row r="2097" spans="1:6">
      <c r="A2097" t="s">
        <v>34</v>
      </c>
      <c r="B2097" t="s">
        <v>106</v>
      </c>
      <c r="C2097">
        <v>0.35</v>
      </c>
      <c r="D2097">
        <v>0.01</v>
      </c>
      <c r="E2097" t="s">
        <v>198</v>
      </c>
      <c r="F2097" t="s">
        <v>225</v>
      </c>
    </row>
    <row r="2098" spans="1:6">
      <c r="A2098" t="s">
        <v>34</v>
      </c>
      <c r="B2098" t="s">
        <v>70</v>
      </c>
      <c r="C2098">
        <v>0.35</v>
      </c>
      <c r="D2098">
        <v>0.01</v>
      </c>
      <c r="E2098" t="s">
        <v>198</v>
      </c>
      <c r="F2098" t="s">
        <v>208</v>
      </c>
    </row>
    <row r="2099" spans="1:6">
      <c r="A2099" t="s">
        <v>34</v>
      </c>
      <c r="B2099" t="s">
        <v>110</v>
      </c>
      <c r="C2099">
        <v>0.35</v>
      </c>
      <c r="D2099">
        <v>0.01</v>
      </c>
      <c r="E2099" t="s">
        <v>198</v>
      </c>
      <c r="F2099" t="s">
        <v>183</v>
      </c>
    </row>
    <row r="2100" spans="1:6">
      <c r="A2100" t="s">
        <v>44</v>
      </c>
      <c r="B2100" t="s">
        <v>38</v>
      </c>
      <c r="C2100">
        <v>0.35</v>
      </c>
      <c r="D2100">
        <v>0.01</v>
      </c>
      <c r="E2100" t="s">
        <v>182</v>
      </c>
      <c r="F2100" t="s">
        <v>190</v>
      </c>
    </row>
    <row r="2101" spans="1:6">
      <c r="A2101" t="s">
        <v>44</v>
      </c>
      <c r="B2101" t="s">
        <v>128</v>
      </c>
      <c r="C2101">
        <v>0.35</v>
      </c>
      <c r="D2101">
        <v>0.01</v>
      </c>
      <c r="E2101" t="s">
        <v>182</v>
      </c>
      <c r="F2101" t="s">
        <v>179</v>
      </c>
    </row>
    <row r="2102" spans="1:6">
      <c r="A2102" t="s">
        <v>44</v>
      </c>
      <c r="B2102" t="s">
        <v>60</v>
      </c>
      <c r="C2102">
        <v>0.35</v>
      </c>
      <c r="D2102">
        <v>0.01</v>
      </c>
      <c r="E2102" t="s">
        <v>182</v>
      </c>
      <c r="F2102" t="s">
        <v>228</v>
      </c>
    </row>
    <row r="2103" spans="1:6">
      <c r="A2103" t="s">
        <v>44</v>
      </c>
      <c r="B2103" t="s">
        <v>132</v>
      </c>
      <c r="C2103">
        <v>0.35</v>
      </c>
      <c r="D2103">
        <v>0.01</v>
      </c>
      <c r="E2103" t="s">
        <v>182</v>
      </c>
      <c r="F2103" t="s">
        <v>187</v>
      </c>
    </row>
    <row r="2104" spans="1:6">
      <c r="A2104" t="s">
        <v>44</v>
      </c>
      <c r="B2104" t="s">
        <v>142</v>
      </c>
      <c r="C2104">
        <v>0.35</v>
      </c>
      <c r="D2104">
        <v>0.01</v>
      </c>
      <c r="E2104" t="s">
        <v>182</v>
      </c>
      <c r="F2104" t="s">
        <v>240</v>
      </c>
    </row>
    <row r="2105" spans="1:6">
      <c r="A2105" t="s">
        <v>44</v>
      </c>
      <c r="B2105" t="s">
        <v>114</v>
      </c>
      <c r="C2105">
        <v>0.35</v>
      </c>
      <c r="D2105">
        <v>0.01</v>
      </c>
      <c r="E2105" t="s">
        <v>182</v>
      </c>
      <c r="F2105" t="s">
        <v>221</v>
      </c>
    </row>
    <row r="2106" spans="1:6">
      <c r="A2106" t="s">
        <v>44</v>
      </c>
      <c r="B2106" t="s">
        <v>162</v>
      </c>
      <c r="C2106">
        <v>0.35</v>
      </c>
      <c r="D2106">
        <v>0.01</v>
      </c>
      <c r="E2106" t="s">
        <v>182</v>
      </c>
      <c r="F2106" t="s">
        <v>241</v>
      </c>
    </row>
    <row r="2107" spans="1:6">
      <c r="A2107" t="s">
        <v>44</v>
      </c>
      <c r="B2107" t="s">
        <v>94</v>
      </c>
      <c r="C2107">
        <v>0.35</v>
      </c>
      <c r="D2107">
        <v>0.01</v>
      </c>
      <c r="E2107" t="s">
        <v>182</v>
      </c>
      <c r="F2107" t="s">
        <v>168</v>
      </c>
    </row>
    <row r="2108" spans="1:6">
      <c r="A2108" t="s">
        <v>44</v>
      </c>
      <c r="B2108" t="s">
        <v>40</v>
      </c>
      <c r="C2108">
        <v>0.35</v>
      </c>
      <c r="D2108">
        <v>0.01</v>
      </c>
      <c r="E2108" t="s">
        <v>182</v>
      </c>
      <c r="F2108" t="s">
        <v>192</v>
      </c>
    </row>
    <row r="2109" spans="1:6">
      <c r="A2109" t="s">
        <v>44</v>
      </c>
      <c r="B2109" t="s">
        <v>54</v>
      </c>
      <c r="C2109">
        <v>0.35</v>
      </c>
      <c r="D2109">
        <v>0.01</v>
      </c>
      <c r="E2109" t="s">
        <v>182</v>
      </c>
      <c r="F2109" t="s">
        <v>184</v>
      </c>
    </row>
    <row r="2110" spans="1:6">
      <c r="A2110" t="s">
        <v>44</v>
      </c>
      <c r="B2110" t="s">
        <v>134</v>
      </c>
      <c r="C2110">
        <v>0.35</v>
      </c>
      <c r="D2110">
        <v>0.01</v>
      </c>
      <c r="E2110" t="s">
        <v>182</v>
      </c>
      <c r="F2110" t="s">
        <v>218</v>
      </c>
    </row>
    <row r="2111" spans="1:6">
      <c r="A2111" t="s">
        <v>44</v>
      </c>
      <c r="B2111" t="s">
        <v>140</v>
      </c>
      <c r="C2111">
        <v>0.35</v>
      </c>
      <c r="D2111">
        <v>0.01</v>
      </c>
      <c r="E2111" t="s">
        <v>182</v>
      </c>
      <c r="F2111" t="s">
        <v>214</v>
      </c>
    </row>
    <row r="2112" spans="1:6">
      <c r="A2112" t="s">
        <v>44</v>
      </c>
      <c r="B2112" t="s">
        <v>82</v>
      </c>
      <c r="C2112">
        <v>0.35</v>
      </c>
      <c r="D2112">
        <v>0.01</v>
      </c>
      <c r="E2112" t="s">
        <v>182</v>
      </c>
      <c r="F2112" t="s">
        <v>222</v>
      </c>
    </row>
    <row r="2113" spans="1:6">
      <c r="A2113" t="s">
        <v>44</v>
      </c>
      <c r="B2113" t="s">
        <v>144</v>
      </c>
      <c r="C2113">
        <v>0.35</v>
      </c>
      <c r="D2113">
        <v>0.01</v>
      </c>
      <c r="E2113" t="s">
        <v>182</v>
      </c>
      <c r="F2113" t="s">
        <v>200</v>
      </c>
    </row>
    <row r="2114" spans="1:6">
      <c r="A2114" t="s">
        <v>44</v>
      </c>
      <c r="B2114" t="s">
        <v>89</v>
      </c>
      <c r="C2114">
        <v>0.35</v>
      </c>
      <c r="D2114">
        <v>0.01</v>
      </c>
      <c r="E2114" t="s">
        <v>182</v>
      </c>
      <c r="F2114" t="s">
        <v>177</v>
      </c>
    </row>
    <row r="2115" spans="1:6">
      <c r="A2115" t="s">
        <v>42</v>
      </c>
      <c r="B2115" t="s">
        <v>138</v>
      </c>
      <c r="C2115">
        <v>0.32</v>
      </c>
      <c r="D2115">
        <v>0.01</v>
      </c>
      <c r="E2115" t="s">
        <v>194</v>
      </c>
      <c r="F2115" t="s">
        <v>239</v>
      </c>
    </row>
    <row r="2116" spans="1:6">
      <c r="A2116" t="s">
        <v>42</v>
      </c>
      <c r="B2116" t="s">
        <v>116</v>
      </c>
      <c r="C2116">
        <v>0.32</v>
      </c>
      <c r="D2116">
        <v>0.01</v>
      </c>
      <c r="E2116" t="s">
        <v>194</v>
      </c>
      <c r="F2116" t="s">
        <v>220</v>
      </c>
    </row>
    <row r="2117" spans="1:6">
      <c r="A2117" t="s">
        <v>42</v>
      </c>
      <c r="B2117" t="s">
        <v>60</v>
      </c>
      <c r="C2117">
        <v>0.32</v>
      </c>
      <c r="D2117">
        <v>0.01</v>
      </c>
      <c r="E2117" t="s">
        <v>194</v>
      </c>
      <c r="F2117" t="s">
        <v>228</v>
      </c>
    </row>
    <row r="2118" spans="1:6">
      <c r="A2118" t="s">
        <v>42</v>
      </c>
      <c r="B2118" t="s">
        <v>80</v>
      </c>
      <c r="C2118">
        <v>0.32</v>
      </c>
      <c r="D2118">
        <v>0.01</v>
      </c>
      <c r="E2118" t="s">
        <v>194</v>
      </c>
      <c r="F2118" t="s">
        <v>207</v>
      </c>
    </row>
    <row r="2119" spans="1:6">
      <c r="A2119" t="s">
        <v>42</v>
      </c>
      <c r="B2119" t="s">
        <v>56</v>
      </c>
      <c r="C2119">
        <v>0.32</v>
      </c>
      <c r="D2119">
        <v>0.01</v>
      </c>
      <c r="E2119" t="s">
        <v>194</v>
      </c>
      <c r="F2119" t="s">
        <v>230</v>
      </c>
    </row>
    <row r="2120" spans="1:6">
      <c r="A2120" t="s">
        <v>42</v>
      </c>
      <c r="B2120" t="s">
        <v>92</v>
      </c>
      <c r="C2120">
        <v>0.32</v>
      </c>
      <c r="D2120">
        <v>0.01</v>
      </c>
      <c r="E2120" t="s">
        <v>194</v>
      </c>
      <c r="F2120" t="s">
        <v>234</v>
      </c>
    </row>
    <row r="2121" spans="1:6">
      <c r="A2121" t="s">
        <v>42</v>
      </c>
      <c r="B2121" t="s">
        <v>64</v>
      </c>
      <c r="C2121">
        <v>0.32</v>
      </c>
      <c r="D2121">
        <v>0.01</v>
      </c>
      <c r="E2121" t="s">
        <v>194</v>
      </c>
      <c r="F2121" t="s">
        <v>229</v>
      </c>
    </row>
    <row r="2122" spans="1:6">
      <c r="A2122" t="s">
        <v>42</v>
      </c>
      <c r="B2122" t="s">
        <v>96</v>
      </c>
      <c r="C2122">
        <v>0.32</v>
      </c>
      <c r="D2122">
        <v>0.01</v>
      </c>
      <c r="E2122" t="s">
        <v>194</v>
      </c>
      <c r="F2122" t="s">
        <v>237</v>
      </c>
    </row>
    <row r="2123" spans="1:6">
      <c r="A2123" t="s">
        <v>42</v>
      </c>
      <c r="B2123" t="s">
        <v>158</v>
      </c>
      <c r="C2123">
        <v>0.32</v>
      </c>
      <c r="D2123">
        <v>0.01</v>
      </c>
      <c r="E2123" t="s">
        <v>194</v>
      </c>
      <c r="F2123" t="s">
        <v>224</v>
      </c>
    </row>
    <row r="2124" spans="1:6">
      <c r="A2124" t="s">
        <v>42</v>
      </c>
      <c r="B2124" t="s">
        <v>126</v>
      </c>
      <c r="C2124">
        <v>0.32</v>
      </c>
      <c r="D2124">
        <v>0.01</v>
      </c>
      <c r="E2124" t="s">
        <v>194</v>
      </c>
      <c r="F2124" t="s">
        <v>219</v>
      </c>
    </row>
    <row r="2125" spans="1:6">
      <c r="A2125" t="s">
        <v>42</v>
      </c>
      <c r="B2125" t="s">
        <v>156</v>
      </c>
      <c r="C2125">
        <v>0.32</v>
      </c>
      <c r="D2125">
        <v>0.01</v>
      </c>
      <c r="E2125" t="s">
        <v>194</v>
      </c>
      <c r="F2125" t="s">
        <v>235</v>
      </c>
    </row>
    <row r="2126" spans="1:6">
      <c r="A2126" t="s">
        <v>42</v>
      </c>
      <c r="B2126" t="s">
        <v>62</v>
      </c>
      <c r="C2126">
        <v>0.32</v>
      </c>
      <c r="D2126">
        <v>0.01</v>
      </c>
      <c r="E2126" t="s">
        <v>194</v>
      </c>
      <c r="F2126" t="s">
        <v>176</v>
      </c>
    </row>
    <row r="2127" spans="1:6">
      <c r="A2127" t="s">
        <v>42</v>
      </c>
      <c r="B2127" t="s">
        <v>104</v>
      </c>
      <c r="C2127">
        <v>0.32</v>
      </c>
      <c r="D2127">
        <v>0.01</v>
      </c>
      <c r="E2127" t="s">
        <v>194</v>
      </c>
      <c r="F2127" t="s">
        <v>209</v>
      </c>
    </row>
    <row r="2128" spans="1:6">
      <c r="A2128" t="s">
        <v>42</v>
      </c>
      <c r="B2128" t="s">
        <v>74</v>
      </c>
      <c r="C2128">
        <v>0.32</v>
      </c>
      <c r="D2128">
        <v>0.01</v>
      </c>
      <c r="E2128" t="s">
        <v>194</v>
      </c>
      <c r="F2128" t="s">
        <v>233</v>
      </c>
    </row>
    <row r="2129" spans="1:6">
      <c r="A2129" t="s">
        <v>42</v>
      </c>
      <c r="B2129" t="s">
        <v>58</v>
      </c>
      <c r="C2129">
        <v>0.32</v>
      </c>
      <c r="D2129">
        <v>0.01</v>
      </c>
      <c r="E2129" t="s">
        <v>194</v>
      </c>
      <c r="F2129" t="s">
        <v>191</v>
      </c>
    </row>
    <row r="2130" spans="1:6">
      <c r="A2130" t="s">
        <v>42</v>
      </c>
      <c r="B2130" t="s">
        <v>86</v>
      </c>
      <c r="C2130">
        <v>0.32</v>
      </c>
      <c r="D2130">
        <v>0.01</v>
      </c>
      <c r="E2130" t="s">
        <v>194</v>
      </c>
      <c r="F2130" t="s">
        <v>204</v>
      </c>
    </row>
    <row r="2131" spans="1:6">
      <c r="A2131" t="s">
        <v>42</v>
      </c>
      <c r="B2131" t="s">
        <v>50</v>
      </c>
      <c r="C2131">
        <v>0.32</v>
      </c>
      <c r="D2131">
        <v>0.01</v>
      </c>
      <c r="E2131" t="s">
        <v>194</v>
      </c>
      <c r="F2131" t="s">
        <v>174</v>
      </c>
    </row>
    <row r="2132" spans="1:6">
      <c r="A2132" t="s">
        <v>32</v>
      </c>
      <c r="B2132" t="s">
        <v>78</v>
      </c>
      <c r="C2132">
        <v>0.3</v>
      </c>
      <c r="D2132">
        <v>0.01</v>
      </c>
      <c r="E2132" t="s">
        <v>212</v>
      </c>
      <c r="F2132" t="s">
        <v>178</v>
      </c>
    </row>
    <row r="2133" spans="1:6">
      <c r="A2133" t="s">
        <v>32</v>
      </c>
      <c r="B2133" t="s">
        <v>98</v>
      </c>
      <c r="C2133">
        <v>0.3</v>
      </c>
      <c r="D2133">
        <v>0.01</v>
      </c>
      <c r="E2133" t="s">
        <v>212</v>
      </c>
      <c r="F2133" t="s">
        <v>215</v>
      </c>
    </row>
    <row r="2134" spans="1:6">
      <c r="A2134" t="s">
        <v>32</v>
      </c>
      <c r="B2134" t="s">
        <v>116</v>
      </c>
      <c r="C2134">
        <v>0.3</v>
      </c>
      <c r="D2134">
        <v>0.01</v>
      </c>
      <c r="E2134" t="s">
        <v>212</v>
      </c>
      <c r="F2134" t="s">
        <v>220</v>
      </c>
    </row>
    <row r="2135" spans="1:6">
      <c r="A2135" t="s">
        <v>32</v>
      </c>
      <c r="B2135" t="s">
        <v>128</v>
      </c>
      <c r="C2135">
        <v>0.3</v>
      </c>
      <c r="D2135">
        <v>0.01</v>
      </c>
      <c r="E2135" t="s">
        <v>212</v>
      </c>
      <c r="F2135" t="s">
        <v>179</v>
      </c>
    </row>
    <row r="2136" spans="1:6">
      <c r="A2136" t="s">
        <v>32</v>
      </c>
      <c r="B2136" t="s">
        <v>30</v>
      </c>
      <c r="C2136">
        <v>0.3</v>
      </c>
      <c r="D2136">
        <v>0.01</v>
      </c>
      <c r="E2136" t="s">
        <v>212</v>
      </c>
      <c r="F2136" t="s">
        <v>210</v>
      </c>
    </row>
    <row r="2137" spans="1:6">
      <c r="A2137" t="s">
        <v>32</v>
      </c>
      <c r="B2137" t="s">
        <v>80</v>
      </c>
      <c r="C2137">
        <v>0.3</v>
      </c>
      <c r="D2137">
        <v>0.01</v>
      </c>
      <c r="E2137" t="s">
        <v>212</v>
      </c>
      <c r="F2137" t="s">
        <v>185</v>
      </c>
    </row>
    <row r="2138" spans="1:6">
      <c r="A2138" t="s">
        <v>32</v>
      </c>
      <c r="B2138" t="s">
        <v>80</v>
      </c>
      <c r="C2138">
        <v>0.3</v>
      </c>
      <c r="D2138">
        <v>0.01</v>
      </c>
      <c r="E2138" t="s">
        <v>212</v>
      </c>
      <c r="F2138" t="s">
        <v>207</v>
      </c>
    </row>
    <row r="2139" spans="1:6">
      <c r="A2139" t="s">
        <v>32</v>
      </c>
      <c r="B2139" t="s">
        <v>120</v>
      </c>
      <c r="C2139">
        <v>0.3</v>
      </c>
      <c r="D2139">
        <v>0.01</v>
      </c>
      <c r="E2139" t="s">
        <v>212</v>
      </c>
      <c r="F2139" t="s">
        <v>216</v>
      </c>
    </row>
    <row r="2140" spans="1:6">
      <c r="A2140" t="s">
        <v>32</v>
      </c>
      <c r="B2140" t="s">
        <v>122</v>
      </c>
      <c r="C2140">
        <v>0.3</v>
      </c>
      <c r="D2140">
        <v>0.01</v>
      </c>
      <c r="E2140" t="s">
        <v>212</v>
      </c>
      <c r="F2140" t="s">
        <v>206</v>
      </c>
    </row>
    <row r="2141" spans="1:6">
      <c r="A2141" t="s">
        <v>32</v>
      </c>
      <c r="B2141" t="s">
        <v>130</v>
      </c>
      <c r="C2141">
        <v>0.3</v>
      </c>
      <c r="D2141">
        <v>0.01</v>
      </c>
      <c r="E2141" t="s">
        <v>212</v>
      </c>
      <c r="F2141" t="s">
        <v>217</v>
      </c>
    </row>
    <row r="2142" spans="1:6">
      <c r="A2142" t="s">
        <v>32</v>
      </c>
      <c r="B2142" t="s">
        <v>114</v>
      </c>
      <c r="C2142">
        <v>0.3</v>
      </c>
      <c r="D2142">
        <v>0.01</v>
      </c>
      <c r="E2142" t="s">
        <v>212</v>
      </c>
      <c r="F2142" t="s">
        <v>221</v>
      </c>
    </row>
    <row r="2143" spans="1:6">
      <c r="A2143" t="s">
        <v>32</v>
      </c>
      <c r="B2143" t="s">
        <v>126</v>
      </c>
      <c r="C2143">
        <v>0.3</v>
      </c>
      <c r="D2143">
        <v>0.01</v>
      </c>
      <c r="E2143" t="s">
        <v>212</v>
      </c>
      <c r="F2143" t="s">
        <v>219</v>
      </c>
    </row>
    <row r="2144" spans="1:6">
      <c r="A2144" t="s">
        <v>32</v>
      </c>
      <c r="B2144" t="s">
        <v>134</v>
      </c>
      <c r="C2144">
        <v>0.3</v>
      </c>
      <c r="D2144">
        <v>0.01</v>
      </c>
      <c r="E2144" t="s">
        <v>212</v>
      </c>
      <c r="F2144" t="s">
        <v>218</v>
      </c>
    </row>
    <row r="2145" spans="1:6">
      <c r="A2145" t="s">
        <v>32</v>
      </c>
      <c r="B2145" t="s">
        <v>140</v>
      </c>
      <c r="C2145">
        <v>0.3</v>
      </c>
      <c r="D2145">
        <v>0.01</v>
      </c>
      <c r="E2145" t="s">
        <v>212</v>
      </c>
      <c r="F2145" t="s">
        <v>214</v>
      </c>
    </row>
    <row r="2146" spans="1:6">
      <c r="A2146" t="s">
        <v>38</v>
      </c>
      <c r="B2146" t="s">
        <v>78</v>
      </c>
      <c r="C2146">
        <v>0.27</v>
      </c>
      <c r="D2146">
        <v>0.01</v>
      </c>
      <c r="E2146" t="s">
        <v>190</v>
      </c>
      <c r="F2146" t="s">
        <v>178</v>
      </c>
    </row>
    <row r="2147" spans="1:6">
      <c r="A2147" t="s">
        <v>38</v>
      </c>
      <c r="B2147" t="s">
        <v>52</v>
      </c>
      <c r="C2147">
        <v>0.27</v>
      </c>
      <c r="D2147">
        <v>0.01</v>
      </c>
      <c r="E2147" t="s">
        <v>190</v>
      </c>
      <c r="F2147" t="s">
        <v>202</v>
      </c>
    </row>
    <row r="2148" spans="1:6">
      <c r="A2148" t="s">
        <v>38</v>
      </c>
      <c r="B2148" t="s">
        <v>112</v>
      </c>
      <c r="C2148">
        <v>0.27</v>
      </c>
      <c r="D2148">
        <v>0.01</v>
      </c>
      <c r="E2148" t="s">
        <v>190</v>
      </c>
      <c r="F2148" t="s">
        <v>236</v>
      </c>
    </row>
    <row r="2149" spans="1:6">
      <c r="A2149" t="s">
        <v>38</v>
      </c>
      <c r="B2149" t="s">
        <v>116</v>
      </c>
      <c r="C2149">
        <v>0.27</v>
      </c>
      <c r="D2149">
        <v>0.01</v>
      </c>
      <c r="E2149" t="s">
        <v>190</v>
      </c>
      <c r="F2149" t="s">
        <v>220</v>
      </c>
    </row>
    <row r="2150" spans="1:6">
      <c r="A2150" t="s">
        <v>38</v>
      </c>
      <c r="B2150" t="s">
        <v>128</v>
      </c>
      <c r="C2150">
        <v>0.27</v>
      </c>
      <c r="D2150">
        <v>0.01</v>
      </c>
      <c r="E2150" t="s">
        <v>190</v>
      </c>
      <c r="F2150" t="s">
        <v>179</v>
      </c>
    </row>
    <row r="2151" spans="1:6">
      <c r="A2151" t="s">
        <v>38</v>
      </c>
      <c r="B2151" t="s">
        <v>60</v>
      </c>
      <c r="C2151">
        <v>0.27</v>
      </c>
      <c r="D2151">
        <v>0.01</v>
      </c>
      <c r="E2151" t="s">
        <v>190</v>
      </c>
      <c r="F2151" t="s">
        <v>228</v>
      </c>
    </row>
    <row r="2152" spans="1:6">
      <c r="A2152" t="s">
        <v>38</v>
      </c>
      <c r="B2152" t="s">
        <v>162</v>
      </c>
      <c r="C2152">
        <v>0.27</v>
      </c>
      <c r="D2152">
        <v>0.01</v>
      </c>
      <c r="E2152" t="s">
        <v>190</v>
      </c>
      <c r="F2152" t="s">
        <v>241</v>
      </c>
    </row>
    <row r="2153" spans="1:6">
      <c r="A2153" t="s">
        <v>38</v>
      </c>
      <c r="B2153" t="s">
        <v>102</v>
      </c>
      <c r="C2153">
        <v>0.27</v>
      </c>
      <c r="D2153">
        <v>0.01</v>
      </c>
      <c r="E2153" t="s">
        <v>190</v>
      </c>
      <c r="F2153" t="s">
        <v>226</v>
      </c>
    </row>
    <row r="2154" spans="1:6">
      <c r="A2154" t="s">
        <v>38</v>
      </c>
      <c r="B2154" t="s">
        <v>126</v>
      </c>
      <c r="C2154">
        <v>0.27</v>
      </c>
      <c r="D2154">
        <v>0.01</v>
      </c>
      <c r="E2154" t="s">
        <v>190</v>
      </c>
      <c r="F2154" t="s">
        <v>219</v>
      </c>
    </row>
    <row r="2155" spans="1:6">
      <c r="A2155" t="s">
        <v>38</v>
      </c>
      <c r="B2155" t="s">
        <v>124</v>
      </c>
      <c r="C2155">
        <v>0.27</v>
      </c>
      <c r="D2155">
        <v>0.01</v>
      </c>
      <c r="E2155" t="s">
        <v>190</v>
      </c>
      <c r="F2155" t="s">
        <v>223</v>
      </c>
    </row>
    <row r="2156" spans="1:6">
      <c r="A2156" t="s">
        <v>38</v>
      </c>
      <c r="B2156" t="s">
        <v>44</v>
      </c>
      <c r="C2156">
        <v>0.27</v>
      </c>
      <c r="D2156">
        <v>0.01</v>
      </c>
      <c r="E2156" t="s">
        <v>190</v>
      </c>
      <c r="F2156" t="s">
        <v>182</v>
      </c>
    </row>
    <row r="2157" spans="1:6">
      <c r="A2157" t="s">
        <v>38</v>
      </c>
      <c r="B2157" t="s">
        <v>54</v>
      </c>
      <c r="C2157">
        <v>0.27</v>
      </c>
      <c r="D2157">
        <v>0.01</v>
      </c>
      <c r="E2157" t="s">
        <v>190</v>
      </c>
      <c r="F2157" t="s">
        <v>184</v>
      </c>
    </row>
    <row r="2158" spans="1:6">
      <c r="A2158" t="s">
        <v>38</v>
      </c>
      <c r="B2158" t="s">
        <v>100</v>
      </c>
      <c r="C2158">
        <v>0.27</v>
      </c>
      <c r="D2158">
        <v>0.01</v>
      </c>
      <c r="E2158" t="s">
        <v>190</v>
      </c>
      <c r="F2158" t="s">
        <v>203</v>
      </c>
    </row>
    <row r="2159" spans="1:6">
      <c r="A2159" t="s">
        <v>16</v>
      </c>
      <c r="B2159" t="s">
        <v>138</v>
      </c>
      <c r="C2159">
        <v>0.27</v>
      </c>
      <c r="D2159">
        <v>0.01</v>
      </c>
      <c r="E2159" t="s">
        <v>189</v>
      </c>
      <c r="F2159" t="s">
        <v>239</v>
      </c>
    </row>
    <row r="2160" spans="1:6">
      <c r="A2160" t="s">
        <v>16</v>
      </c>
      <c r="B2160" t="s">
        <v>128</v>
      </c>
      <c r="C2160">
        <v>0.27</v>
      </c>
      <c r="D2160">
        <v>0.01</v>
      </c>
      <c r="E2160" t="s">
        <v>189</v>
      </c>
      <c r="F2160" t="s">
        <v>179</v>
      </c>
    </row>
    <row r="2161" spans="1:6">
      <c r="A2161" t="s">
        <v>16</v>
      </c>
      <c r="B2161" t="s">
        <v>162</v>
      </c>
      <c r="C2161">
        <v>0.27</v>
      </c>
      <c r="D2161">
        <v>0.01</v>
      </c>
      <c r="E2161" t="s">
        <v>189</v>
      </c>
      <c r="F2161" t="s">
        <v>241</v>
      </c>
    </row>
    <row r="2162" spans="1:6">
      <c r="A2162" t="s">
        <v>16</v>
      </c>
      <c r="B2162" t="s">
        <v>110</v>
      </c>
      <c r="C2162">
        <v>0.27</v>
      </c>
      <c r="D2162">
        <v>0.01</v>
      </c>
      <c r="E2162" t="s">
        <v>189</v>
      </c>
      <c r="F2162" t="s">
        <v>183</v>
      </c>
    </row>
    <row r="2163" spans="1:6">
      <c r="A2163" t="s">
        <v>16</v>
      </c>
      <c r="B2163" t="s">
        <v>140</v>
      </c>
      <c r="C2163">
        <v>0.27</v>
      </c>
      <c r="D2163">
        <v>0.01</v>
      </c>
      <c r="E2163" t="s">
        <v>189</v>
      </c>
      <c r="F2163" t="s">
        <v>214</v>
      </c>
    </row>
    <row r="2164" spans="1:6">
      <c r="A2164" t="s">
        <v>16</v>
      </c>
      <c r="B2164" t="s">
        <v>89</v>
      </c>
      <c r="C2164">
        <v>0.27</v>
      </c>
      <c r="D2164">
        <v>0.01</v>
      </c>
      <c r="E2164" t="s">
        <v>189</v>
      </c>
      <c r="F2164" t="s">
        <v>177</v>
      </c>
    </row>
    <row r="2165" spans="1:6">
      <c r="A2165" t="s">
        <v>26</v>
      </c>
      <c r="B2165" t="s">
        <v>98</v>
      </c>
      <c r="C2165">
        <v>0.27</v>
      </c>
      <c r="D2165">
        <v>0.01</v>
      </c>
      <c r="E2165" t="s">
        <v>188</v>
      </c>
      <c r="F2165" t="s">
        <v>215</v>
      </c>
    </row>
    <row r="2166" spans="1:6">
      <c r="A2166" t="s">
        <v>26</v>
      </c>
      <c r="B2166" t="s">
        <v>112</v>
      </c>
      <c r="C2166">
        <v>0.27</v>
      </c>
      <c r="D2166">
        <v>0.01</v>
      </c>
      <c r="E2166" t="s">
        <v>188</v>
      </c>
      <c r="F2166" t="s">
        <v>236</v>
      </c>
    </row>
    <row r="2167" spans="1:6">
      <c r="A2167" t="s">
        <v>26</v>
      </c>
      <c r="B2167" t="s">
        <v>116</v>
      </c>
      <c r="C2167">
        <v>0.27</v>
      </c>
      <c r="D2167">
        <v>0.01</v>
      </c>
      <c r="E2167" t="s">
        <v>188</v>
      </c>
      <c r="F2167" t="s">
        <v>220</v>
      </c>
    </row>
    <row r="2168" spans="1:6">
      <c r="A2168" t="s">
        <v>26</v>
      </c>
      <c r="B2168" t="s">
        <v>128</v>
      </c>
      <c r="C2168">
        <v>0.27</v>
      </c>
      <c r="D2168">
        <v>0.01</v>
      </c>
      <c r="E2168" t="s">
        <v>188</v>
      </c>
      <c r="F2168" t="s">
        <v>179</v>
      </c>
    </row>
    <row r="2169" spans="1:6">
      <c r="A2169" t="s">
        <v>26</v>
      </c>
      <c r="B2169" t="s">
        <v>118</v>
      </c>
      <c r="C2169">
        <v>0.27</v>
      </c>
      <c r="D2169">
        <v>0.01</v>
      </c>
      <c r="E2169" t="s">
        <v>188</v>
      </c>
      <c r="F2169" t="s">
        <v>211</v>
      </c>
    </row>
    <row r="2170" spans="1:6">
      <c r="A2170" t="s">
        <v>26</v>
      </c>
      <c r="B2170" t="s">
        <v>148</v>
      </c>
      <c r="C2170">
        <v>0.27</v>
      </c>
      <c r="D2170">
        <v>0.01</v>
      </c>
      <c r="E2170" t="s">
        <v>188</v>
      </c>
      <c r="F2170" t="s">
        <v>201</v>
      </c>
    </row>
    <row r="2171" spans="1:6">
      <c r="A2171" t="s">
        <v>26</v>
      </c>
      <c r="B2171" t="s">
        <v>80</v>
      </c>
      <c r="C2171">
        <v>0.27</v>
      </c>
      <c r="D2171">
        <v>0.01</v>
      </c>
      <c r="E2171" t="s">
        <v>188</v>
      </c>
      <c r="F2171" t="s">
        <v>185</v>
      </c>
    </row>
    <row r="2172" spans="1:6">
      <c r="A2172" t="s">
        <v>26</v>
      </c>
      <c r="B2172" t="s">
        <v>80</v>
      </c>
      <c r="C2172">
        <v>0.27</v>
      </c>
      <c r="D2172">
        <v>0.01</v>
      </c>
      <c r="E2172" t="s">
        <v>188</v>
      </c>
      <c r="F2172" t="s">
        <v>207</v>
      </c>
    </row>
    <row r="2173" spans="1:6">
      <c r="A2173" t="s">
        <v>26</v>
      </c>
      <c r="B2173" t="s">
        <v>132</v>
      </c>
      <c r="C2173">
        <v>0.27</v>
      </c>
      <c r="D2173">
        <v>0.01</v>
      </c>
      <c r="E2173" t="s">
        <v>188</v>
      </c>
      <c r="F2173" t="s">
        <v>187</v>
      </c>
    </row>
    <row r="2174" spans="1:6">
      <c r="A2174" t="s">
        <v>26</v>
      </c>
      <c r="B2174" t="s">
        <v>84</v>
      </c>
      <c r="C2174">
        <v>0.27</v>
      </c>
      <c r="D2174">
        <v>0.01</v>
      </c>
      <c r="E2174" t="s">
        <v>188</v>
      </c>
      <c r="F2174" t="s">
        <v>180</v>
      </c>
    </row>
    <row r="2175" spans="1:6">
      <c r="A2175" t="s">
        <v>26</v>
      </c>
      <c r="B2175" t="s">
        <v>92</v>
      </c>
      <c r="C2175">
        <v>0.27</v>
      </c>
      <c r="D2175">
        <v>0.01</v>
      </c>
      <c r="E2175" t="s">
        <v>188</v>
      </c>
      <c r="F2175" t="s">
        <v>234</v>
      </c>
    </row>
    <row r="2176" spans="1:6">
      <c r="A2176" t="s">
        <v>26</v>
      </c>
      <c r="B2176" t="s">
        <v>142</v>
      </c>
      <c r="C2176">
        <v>0.27</v>
      </c>
      <c r="D2176">
        <v>0.01</v>
      </c>
      <c r="E2176" t="s">
        <v>188</v>
      </c>
      <c r="F2176" t="s">
        <v>240</v>
      </c>
    </row>
    <row r="2177" spans="1:6">
      <c r="A2177" t="s">
        <v>26</v>
      </c>
      <c r="B2177" t="s">
        <v>96</v>
      </c>
      <c r="C2177">
        <v>0.27</v>
      </c>
      <c r="D2177">
        <v>0.01</v>
      </c>
      <c r="E2177" t="s">
        <v>188</v>
      </c>
      <c r="F2177" t="s">
        <v>237</v>
      </c>
    </row>
    <row r="2178" spans="1:6">
      <c r="A2178" t="s">
        <v>26</v>
      </c>
      <c r="B2178" t="s">
        <v>126</v>
      </c>
      <c r="C2178">
        <v>0.27</v>
      </c>
      <c r="D2178">
        <v>0.01</v>
      </c>
      <c r="E2178" t="s">
        <v>188</v>
      </c>
      <c r="F2178" t="s">
        <v>219</v>
      </c>
    </row>
    <row r="2179" spans="1:6">
      <c r="A2179" t="s">
        <v>26</v>
      </c>
      <c r="B2179" t="s">
        <v>124</v>
      </c>
      <c r="C2179">
        <v>0.27</v>
      </c>
      <c r="D2179">
        <v>0.01</v>
      </c>
      <c r="E2179" t="s">
        <v>188</v>
      </c>
      <c r="F2179" t="s">
        <v>223</v>
      </c>
    </row>
    <row r="2180" spans="1:6">
      <c r="A2180" t="s">
        <v>26</v>
      </c>
      <c r="B2180" t="s">
        <v>146</v>
      </c>
      <c r="C2180">
        <v>0.27</v>
      </c>
      <c r="D2180">
        <v>0.01</v>
      </c>
      <c r="E2180" t="s">
        <v>188</v>
      </c>
      <c r="F2180" t="s">
        <v>232</v>
      </c>
    </row>
    <row r="2181" spans="1:6">
      <c r="A2181" t="s">
        <v>26</v>
      </c>
      <c r="B2181" t="s">
        <v>104</v>
      </c>
      <c r="C2181">
        <v>0.27</v>
      </c>
      <c r="D2181">
        <v>0.01</v>
      </c>
      <c r="E2181" t="s">
        <v>188</v>
      </c>
      <c r="F2181" t="s">
        <v>209</v>
      </c>
    </row>
    <row r="2182" spans="1:6">
      <c r="A2182" t="s">
        <v>26</v>
      </c>
      <c r="B2182" t="s">
        <v>82</v>
      </c>
      <c r="C2182">
        <v>0.27</v>
      </c>
      <c r="D2182">
        <v>0.01</v>
      </c>
      <c r="E2182" t="s">
        <v>188</v>
      </c>
      <c r="F2182" t="s">
        <v>222</v>
      </c>
    </row>
    <row r="2183" spans="1:6">
      <c r="A2183" t="s">
        <v>26</v>
      </c>
      <c r="B2183" t="s">
        <v>100</v>
      </c>
      <c r="C2183">
        <v>0.27</v>
      </c>
      <c r="D2183">
        <v>0.01</v>
      </c>
      <c r="E2183" t="s">
        <v>188</v>
      </c>
      <c r="F2183" t="s">
        <v>203</v>
      </c>
    </row>
    <row r="2184" spans="1:6">
      <c r="A2184" t="s">
        <v>26</v>
      </c>
      <c r="B2184" t="s">
        <v>144</v>
      </c>
      <c r="C2184">
        <v>0.27</v>
      </c>
      <c r="D2184">
        <v>0.01</v>
      </c>
      <c r="E2184" t="s">
        <v>188</v>
      </c>
      <c r="F2184" t="s">
        <v>200</v>
      </c>
    </row>
    <row r="2185" spans="1:6">
      <c r="A2185" t="s">
        <v>24</v>
      </c>
      <c r="B2185" t="s">
        <v>98</v>
      </c>
      <c r="C2185">
        <v>0.27</v>
      </c>
      <c r="D2185">
        <v>0.01</v>
      </c>
      <c r="E2185" t="s">
        <v>193</v>
      </c>
      <c r="F2185" t="s">
        <v>215</v>
      </c>
    </row>
    <row r="2186" spans="1:6">
      <c r="A2186" t="s">
        <v>24</v>
      </c>
      <c r="B2186" t="s">
        <v>128</v>
      </c>
      <c r="C2186">
        <v>0.27</v>
      </c>
      <c r="D2186">
        <v>0.01</v>
      </c>
      <c r="E2186" t="s">
        <v>193</v>
      </c>
      <c r="F2186" t="s">
        <v>179</v>
      </c>
    </row>
    <row r="2187" spans="1:6">
      <c r="A2187" t="s">
        <v>24</v>
      </c>
      <c r="B2187" t="s">
        <v>30</v>
      </c>
      <c r="C2187">
        <v>0.27</v>
      </c>
      <c r="D2187">
        <v>0.01</v>
      </c>
      <c r="E2187" t="s">
        <v>193</v>
      </c>
      <c r="F2187" t="s">
        <v>210</v>
      </c>
    </row>
    <row r="2188" spans="1:6">
      <c r="A2188" t="s">
        <v>24</v>
      </c>
      <c r="B2188" t="s">
        <v>68</v>
      </c>
      <c r="C2188">
        <v>0.27</v>
      </c>
      <c r="D2188">
        <v>0.01</v>
      </c>
      <c r="E2188" t="s">
        <v>193</v>
      </c>
      <c r="F2188" t="s">
        <v>231</v>
      </c>
    </row>
    <row r="2189" spans="1:6">
      <c r="A2189" t="s">
        <v>24</v>
      </c>
      <c r="B2189" t="s">
        <v>80</v>
      </c>
      <c r="C2189">
        <v>0.27</v>
      </c>
      <c r="D2189">
        <v>0.01</v>
      </c>
      <c r="E2189" t="s">
        <v>193</v>
      </c>
      <c r="F2189" t="s">
        <v>185</v>
      </c>
    </row>
    <row r="2190" spans="1:6">
      <c r="A2190" t="s">
        <v>24</v>
      </c>
      <c r="B2190" t="s">
        <v>92</v>
      </c>
      <c r="C2190">
        <v>0.27</v>
      </c>
      <c r="D2190">
        <v>0.01</v>
      </c>
      <c r="E2190" t="s">
        <v>193</v>
      </c>
      <c r="F2190" t="s">
        <v>234</v>
      </c>
    </row>
    <row r="2191" spans="1:6">
      <c r="A2191" t="s">
        <v>24</v>
      </c>
      <c r="B2191" t="s">
        <v>76</v>
      </c>
      <c r="C2191">
        <v>0.27</v>
      </c>
      <c r="D2191">
        <v>0.01</v>
      </c>
      <c r="E2191" t="s">
        <v>193</v>
      </c>
      <c r="F2191" t="s">
        <v>172</v>
      </c>
    </row>
    <row r="2192" spans="1:6">
      <c r="A2192" t="s">
        <v>24</v>
      </c>
      <c r="B2192" t="s">
        <v>106</v>
      </c>
      <c r="C2192">
        <v>0.27</v>
      </c>
      <c r="D2192">
        <v>0.01</v>
      </c>
      <c r="E2192" t="s">
        <v>193</v>
      </c>
      <c r="F2192" t="s">
        <v>225</v>
      </c>
    </row>
    <row r="2193" spans="1:6">
      <c r="A2193" t="s">
        <v>24</v>
      </c>
      <c r="B2193" t="s">
        <v>94</v>
      </c>
      <c r="C2193">
        <v>0.27</v>
      </c>
      <c r="D2193">
        <v>0.01</v>
      </c>
      <c r="E2193" t="s">
        <v>193</v>
      </c>
      <c r="F2193" t="s">
        <v>168</v>
      </c>
    </row>
    <row r="2194" spans="1:6">
      <c r="A2194" t="s">
        <v>24</v>
      </c>
      <c r="B2194" t="s">
        <v>108</v>
      </c>
      <c r="C2194">
        <v>0.27</v>
      </c>
      <c r="D2194">
        <v>0.01</v>
      </c>
      <c r="E2194" t="s">
        <v>193</v>
      </c>
      <c r="F2194" t="s">
        <v>227</v>
      </c>
    </row>
    <row r="2195" spans="1:6">
      <c r="A2195" t="s">
        <v>24</v>
      </c>
      <c r="B2195" t="s">
        <v>134</v>
      </c>
      <c r="C2195">
        <v>0.27</v>
      </c>
      <c r="D2195">
        <v>0.01</v>
      </c>
      <c r="E2195" t="s">
        <v>193</v>
      </c>
      <c r="F2195" t="s">
        <v>218</v>
      </c>
    </row>
    <row r="2196" spans="1:6">
      <c r="A2196" t="s">
        <v>24</v>
      </c>
      <c r="B2196" t="s">
        <v>140</v>
      </c>
      <c r="C2196">
        <v>0.27</v>
      </c>
      <c r="D2196">
        <v>0.01</v>
      </c>
      <c r="E2196" t="s">
        <v>193</v>
      </c>
      <c r="F2196" t="s">
        <v>214</v>
      </c>
    </row>
    <row r="2197" spans="1:6">
      <c r="A2197" t="s">
        <v>24</v>
      </c>
      <c r="B2197" t="s">
        <v>100</v>
      </c>
      <c r="C2197">
        <v>0.27</v>
      </c>
      <c r="D2197">
        <v>0.01</v>
      </c>
      <c r="E2197" t="s">
        <v>193</v>
      </c>
      <c r="F2197" t="s">
        <v>203</v>
      </c>
    </row>
    <row r="2198" spans="1:6">
      <c r="A2198" t="s">
        <v>28</v>
      </c>
      <c r="B2198" t="s">
        <v>128</v>
      </c>
      <c r="C2198">
        <v>0.24</v>
      </c>
      <c r="D2198">
        <v>0.01</v>
      </c>
      <c r="E2198" t="s">
        <v>173</v>
      </c>
      <c r="F2198" t="s">
        <v>179</v>
      </c>
    </row>
    <row r="2199" spans="1:6">
      <c r="A2199" t="s">
        <v>28</v>
      </c>
      <c r="B2199" t="s">
        <v>80</v>
      </c>
      <c r="C2199">
        <v>0.24</v>
      </c>
      <c r="D2199">
        <v>0.01</v>
      </c>
      <c r="E2199" t="s">
        <v>173</v>
      </c>
      <c r="F2199" t="s">
        <v>207</v>
      </c>
    </row>
    <row r="2200" spans="1:6">
      <c r="A2200" t="s">
        <v>28</v>
      </c>
      <c r="B2200" t="s">
        <v>120</v>
      </c>
      <c r="C2200">
        <v>0.24</v>
      </c>
      <c r="D2200">
        <v>0.01</v>
      </c>
      <c r="E2200" t="s">
        <v>173</v>
      </c>
      <c r="F2200" t="s">
        <v>216</v>
      </c>
    </row>
    <row r="2201" spans="1:6">
      <c r="A2201" t="s">
        <v>28</v>
      </c>
      <c r="B2201" t="s">
        <v>132</v>
      </c>
      <c r="C2201">
        <v>0.24</v>
      </c>
      <c r="D2201">
        <v>0.01</v>
      </c>
      <c r="E2201" t="s">
        <v>173</v>
      </c>
      <c r="F2201" t="s">
        <v>187</v>
      </c>
    </row>
    <row r="2202" spans="1:6">
      <c r="A2202" t="s">
        <v>28</v>
      </c>
      <c r="B2202" t="s">
        <v>96</v>
      </c>
      <c r="C2202">
        <v>0.24</v>
      </c>
      <c r="D2202">
        <v>0.01</v>
      </c>
      <c r="E2202" t="s">
        <v>173</v>
      </c>
      <c r="F2202" t="s">
        <v>237</v>
      </c>
    </row>
    <row r="2203" spans="1:6">
      <c r="A2203" t="s">
        <v>28</v>
      </c>
      <c r="B2203" t="s">
        <v>106</v>
      </c>
      <c r="C2203">
        <v>0.24</v>
      </c>
      <c r="D2203">
        <v>0.01</v>
      </c>
      <c r="E2203" t="s">
        <v>173</v>
      </c>
      <c r="F2203" t="s">
        <v>225</v>
      </c>
    </row>
    <row r="2204" spans="1:6">
      <c r="A2204" t="s">
        <v>28</v>
      </c>
      <c r="B2204" t="s">
        <v>110</v>
      </c>
      <c r="C2204">
        <v>0.24</v>
      </c>
      <c r="D2204">
        <v>0.01</v>
      </c>
      <c r="E2204" t="s">
        <v>173</v>
      </c>
      <c r="F2204" t="s">
        <v>183</v>
      </c>
    </row>
    <row r="2205" spans="1:6">
      <c r="A2205" t="s">
        <v>28</v>
      </c>
      <c r="B2205" t="s">
        <v>54</v>
      </c>
      <c r="C2205">
        <v>0.24</v>
      </c>
      <c r="D2205">
        <v>0.01</v>
      </c>
      <c r="E2205" t="s">
        <v>173</v>
      </c>
      <c r="F2205" t="s">
        <v>184</v>
      </c>
    </row>
    <row r="2206" spans="1:6">
      <c r="A2206" t="s">
        <v>28</v>
      </c>
      <c r="B2206" t="s">
        <v>134</v>
      </c>
      <c r="C2206">
        <v>0.24</v>
      </c>
      <c r="D2206">
        <v>0.01</v>
      </c>
      <c r="E2206" t="s">
        <v>173</v>
      </c>
      <c r="F2206" t="s">
        <v>218</v>
      </c>
    </row>
    <row r="2207" spans="1:6">
      <c r="A2207" t="s">
        <v>28</v>
      </c>
      <c r="B2207" t="s">
        <v>66</v>
      </c>
      <c r="C2207">
        <v>0.24</v>
      </c>
      <c r="D2207">
        <v>0.01</v>
      </c>
      <c r="E2207" t="s">
        <v>173</v>
      </c>
      <c r="F2207" t="s">
        <v>186</v>
      </c>
    </row>
    <row r="2208" spans="1:6">
      <c r="A2208" t="s">
        <v>28</v>
      </c>
      <c r="B2208" t="s">
        <v>144</v>
      </c>
      <c r="C2208">
        <v>0.24</v>
      </c>
      <c r="D2208">
        <v>0.01</v>
      </c>
      <c r="E2208" t="s">
        <v>173</v>
      </c>
      <c r="F2208" t="s">
        <v>200</v>
      </c>
    </row>
    <row r="2209" spans="1:6">
      <c r="A2209" t="s">
        <v>28</v>
      </c>
      <c r="B2209" t="s">
        <v>136</v>
      </c>
      <c r="C2209">
        <v>0.24</v>
      </c>
      <c r="D2209">
        <v>0.01</v>
      </c>
      <c r="E2209" t="s">
        <v>173</v>
      </c>
      <c r="F2209" t="s">
        <v>171</v>
      </c>
    </row>
    <row r="2210" spans="1:6">
      <c r="A2210" t="s">
        <v>30</v>
      </c>
      <c r="B2210" t="s">
        <v>78</v>
      </c>
      <c r="C2210">
        <v>0.23</v>
      </c>
      <c r="D2210">
        <v>0.01</v>
      </c>
      <c r="E2210" t="s">
        <v>213</v>
      </c>
      <c r="F2210" t="s">
        <v>178</v>
      </c>
    </row>
    <row r="2211" spans="1:6">
      <c r="A2211" t="s">
        <v>30</v>
      </c>
      <c r="B2211" t="s">
        <v>52</v>
      </c>
      <c r="C2211">
        <v>0.23</v>
      </c>
      <c r="D2211">
        <v>0.01</v>
      </c>
      <c r="E2211" t="s">
        <v>213</v>
      </c>
      <c r="F2211" t="s">
        <v>202</v>
      </c>
    </row>
    <row r="2212" spans="1:6">
      <c r="A2212" t="s">
        <v>30</v>
      </c>
      <c r="B2212" t="s">
        <v>116</v>
      </c>
      <c r="C2212">
        <v>0.23</v>
      </c>
      <c r="D2212">
        <v>0.01</v>
      </c>
      <c r="E2212" t="s">
        <v>213</v>
      </c>
      <c r="F2212" t="s">
        <v>220</v>
      </c>
    </row>
    <row r="2213" spans="1:6">
      <c r="A2213" t="s">
        <v>30</v>
      </c>
      <c r="B2213" t="s">
        <v>34</v>
      </c>
      <c r="C2213">
        <v>0.23</v>
      </c>
      <c r="D2213">
        <v>0.01</v>
      </c>
      <c r="E2213" t="s">
        <v>213</v>
      </c>
      <c r="F2213" t="s">
        <v>198</v>
      </c>
    </row>
    <row r="2214" spans="1:6">
      <c r="A2214" t="s">
        <v>30</v>
      </c>
      <c r="B2214" t="s">
        <v>148</v>
      </c>
      <c r="C2214">
        <v>0.23</v>
      </c>
      <c r="D2214">
        <v>0.01</v>
      </c>
      <c r="E2214" t="s">
        <v>213</v>
      </c>
      <c r="F2214" t="s">
        <v>201</v>
      </c>
    </row>
    <row r="2215" spans="1:6">
      <c r="A2215" t="s">
        <v>30</v>
      </c>
      <c r="B2215" t="s">
        <v>80</v>
      </c>
      <c r="C2215">
        <v>0.23</v>
      </c>
      <c r="D2215">
        <v>0.01</v>
      </c>
      <c r="E2215" t="s">
        <v>213</v>
      </c>
      <c r="F2215" t="s">
        <v>207</v>
      </c>
    </row>
    <row r="2216" spans="1:6">
      <c r="A2216" t="s">
        <v>30</v>
      </c>
      <c r="B2216" t="s">
        <v>120</v>
      </c>
      <c r="C2216">
        <v>0.23</v>
      </c>
      <c r="D2216">
        <v>0.01</v>
      </c>
      <c r="E2216" t="s">
        <v>213</v>
      </c>
      <c r="F2216" t="s">
        <v>216</v>
      </c>
    </row>
    <row r="2217" spans="1:6">
      <c r="A2217" t="s">
        <v>30</v>
      </c>
      <c r="B2217" t="s">
        <v>64</v>
      </c>
      <c r="C2217">
        <v>0.23</v>
      </c>
      <c r="D2217">
        <v>0.01</v>
      </c>
      <c r="E2217" t="s">
        <v>213</v>
      </c>
      <c r="F2217" t="s">
        <v>229</v>
      </c>
    </row>
    <row r="2218" spans="1:6">
      <c r="A2218" t="s">
        <v>30</v>
      </c>
      <c r="B2218" t="s">
        <v>76</v>
      </c>
      <c r="C2218">
        <v>0.23</v>
      </c>
      <c r="D2218">
        <v>0.01</v>
      </c>
      <c r="E2218" t="s">
        <v>213</v>
      </c>
      <c r="F2218" t="s">
        <v>172</v>
      </c>
    </row>
    <row r="2219" spans="1:6">
      <c r="A2219" t="s">
        <v>30</v>
      </c>
      <c r="B2219" t="s">
        <v>114</v>
      </c>
      <c r="C2219">
        <v>0.23</v>
      </c>
      <c r="D2219">
        <v>0.01</v>
      </c>
      <c r="E2219" t="s">
        <v>213</v>
      </c>
      <c r="F2219" t="s">
        <v>221</v>
      </c>
    </row>
    <row r="2220" spans="1:6">
      <c r="A2220" t="s">
        <v>30</v>
      </c>
      <c r="B2220" t="s">
        <v>126</v>
      </c>
      <c r="C2220">
        <v>0.23</v>
      </c>
      <c r="D2220">
        <v>0.01</v>
      </c>
      <c r="E2220" t="s">
        <v>213</v>
      </c>
      <c r="F2220" t="s">
        <v>219</v>
      </c>
    </row>
    <row r="2221" spans="1:6">
      <c r="A2221" t="s">
        <v>30</v>
      </c>
      <c r="B2221" t="s">
        <v>156</v>
      </c>
      <c r="C2221">
        <v>0.23</v>
      </c>
      <c r="D2221">
        <v>0.01</v>
      </c>
      <c r="E2221" t="s">
        <v>213</v>
      </c>
      <c r="F2221" t="s">
        <v>235</v>
      </c>
    </row>
    <row r="2222" spans="1:6">
      <c r="A2222" t="s">
        <v>30</v>
      </c>
      <c r="B2222" t="s">
        <v>94</v>
      </c>
      <c r="C2222">
        <v>0.23</v>
      </c>
      <c r="D2222">
        <v>0.01</v>
      </c>
      <c r="E2222" t="s">
        <v>213</v>
      </c>
      <c r="F2222" t="s">
        <v>168</v>
      </c>
    </row>
    <row r="2223" spans="1:6">
      <c r="A2223" t="s">
        <v>30</v>
      </c>
      <c r="B2223" t="s">
        <v>54</v>
      </c>
      <c r="C2223">
        <v>0.23</v>
      </c>
      <c r="D2223">
        <v>0.01</v>
      </c>
      <c r="E2223" t="s">
        <v>213</v>
      </c>
      <c r="F2223" t="s">
        <v>184</v>
      </c>
    </row>
    <row r="2224" spans="1:6">
      <c r="A2224" t="s">
        <v>30</v>
      </c>
      <c r="B2224" t="s">
        <v>104</v>
      </c>
      <c r="C2224">
        <v>0.23</v>
      </c>
      <c r="D2224">
        <v>0.01</v>
      </c>
      <c r="E2224" t="s">
        <v>213</v>
      </c>
      <c r="F2224" t="s">
        <v>209</v>
      </c>
    </row>
    <row r="2225" spans="1:6">
      <c r="A2225" t="s">
        <v>30</v>
      </c>
      <c r="B2225" t="s">
        <v>82</v>
      </c>
      <c r="C2225">
        <v>0.23</v>
      </c>
      <c r="D2225">
        <v>0.01</v>
      </c>
      <c r="E2225" t="s">
        <v>213</v>
      </c>
      <c r="F2225" t="s">
        <v>222</v>
      </c>
    </row>
    <row r="2226" spans="1:6">
      <c r="A2226" t="s">
        <v>30</v>
      </c>
      <c r="B2226" t="s">
        <v>66</v>
      </c>
      <c r="C2226">
        <v>0.23</v>
      </c>
      <c r="D2226">
        <v>0.01</v>
      </c>
      <c r="E2226" t="s">
        <v>213</v>
      </c>
      <c r="F2226" t="s">
        <v>186</v>
      </c>
    </row>
    <row r="2227" spans="1:6">
      <c r="A2227" t="s">
        <v>30</v>
      </c>
      <c r="B2227" t="s">
        <v>50</v>
      </c>
      <c r="C2227">
        <v>0.23</v>
      </c>
      <c r="D2227">
        <v>0.01</v>
      </c>
      <c r="E2227" t="s">
        <v>213</v>
      </c>
      <c r="F2227" t="s">
        <v>174</v>
      </c>
    </row>
    <row r="2228" spans="1:6">
      <c r="A2228" t="s">
        <v>22</v>
      </c>
      <c r="B2228" t="s">
        <v>112</v>
      </c>
      <c r="C2228">
        <v>0.23</v>
      </c>
      <c r="D2228">
        <v>0.01</v>
      </c>
      <c r="E2228" t="s">
        <v>197</v>
      </c>
      <c r="F2228" t="s">
        <v>236</v>
      </c>
    </row>
    <row r="2229" spans="1:6">
      <c r="A2229" t="s">
        <v>22</v>
      </c>
      <c r="B2229" t="s">
        <v>116</v>
      </c>
      <c r="C2229">
        <v>0.23</v>
      </c>
      <c r="D2229">
        <v>0.01</v>
      </c>
      <c r="E2229" t="s">
        <v>197</v>
      </c>
      <c r="F2229" t="s">
        <v>220</v>
      </c>
    </row>
    <row r="2230" spans="1:6">
      <c r="A2230" t="s">
        <v>22</v>
      </c>
      <c r="B2230" t="s">
        <v>118</v>
      </c>
      <c r="C2230">
        <v>0.23</v>
      </c>
      <c r="D2230">
        <v>0.01</v>
      </c>
      <c r="E2230" t="s">
        <v>197</v>
      </c>
      <c r="F2230" t="s">
        <v>211</v>
      </c>
    </row>
    <row r="2231" spans="1:6">
      <c r="A2231" t="s">
        <v>22</v>
      </c>
      <c r="B2231" t="s">
        <v>80</v>
      </c>
      <c r="C2231">
        <v>0.23</v>
      </c>
      <c r="D2231">
        <v>0.01</v>
      </c>
      <c r="E2231" t="s">
        <v>197</v>
      </c>
      <c r="F2231" t="s">
        <v>207</v>
      </c>
    </row>
    <row r="2232" spans="1:6">
      <c r="A2232" t="s">
        <v>22</v>
      </c>
      <c r="B2232" t="s">
        <v>132</v>
      </c>
      <c r="C2232">
        <v>0.23</v>
      </c>
      <c r="D2232">
        <v>0.01</v>
      </c>
      <c r="E2232" t="s">
        <v>197</v>
      </c>
      <c r="F2232" t="s">
        <v>187</v>
      </c>
    </row>
    <row r="2233" spans="1:6">
      <c r="A2233" t="s">
        <v>22</v>
      </c>
      <c r="B2233" t="s">
        <v>114</v>
      </c>
      <c r="C2233">
        <v>0.23</v>
      </c>
      <c r="D2233">
        <v>0.01</v>
      </c>
      <c r="E2233" t="s">
        <v>197</v>
      </c>
      <c r="F2233" t="s">
        <v>221</v>
      </c>
    </row>
    <row r="2234" spans="1:6">
      <c r="A2234" t="s">
        <v>22</v>
      </c>
      <c r="B2234" t="s">
        <v>162</v>
      </c>
      <c r="C2234">
        <v>0.23</v>
      </c>
      <c r="D2234">
        <v>0.01</v>
      </c>
      <c r="E2234" t="s">
        <v>197</v>
      </c>
      <c r="F2234" t="s">
        <v>241</v>
      </c>
    </row>
    <row r="2235" spans="1:6">
      <c r="A2235" t="s">
        <v>22</v>
      </c>
      <c r="B2235" t="s">
        <v>102</v>
      </c>
      <c r="C2235">
        <v>0.23</v>
      </c>
      <c r="D2235">
        <v>0.01</v>
      </c>
      <c r="E2235" t="s">
        <v>197</v>
      </c>
      <c r="F2235" t="s">
        <v>226</v>
      </c>
    </row>
    <row r="2236" spans="1:6">
      <c r="A2236" t="s">
        <v>22</v>
      </c>
      <c r="B2236" t="s">
        <v>156</v>
      </c>
      <c r="C2236">
        <v>0.23</v>
      </c>
      <c r="D2236">
        <v>0.01</v>
      </c>
      <c r="E2236" t="s">
        <v>197</v>
      </c>
      <c r="F2236" t="s">
        <v>235</v>
      </c>
    </row>
    <row r="2237" spans="1:6">
      <c r="A2237" t="s">
        <v>22</v>
      </c>
      <c r="B2237" t="s">
        <v>146</v>
      </c>
      <c r="C2237">
        <v>0.23</v>
      </c>
      <c r="D2237">
        <v>0.01</v>
      </c>
      <c r="E2237" t="s">
        <v>197</v>
      </c>
      <c r="F2237" t="s">
        <v>232</v>
      </c>
    </row>
    <row r="2238" spans="1:6">
      <c r="A2238" t="s">
        <v>22</v>
      </c>
      <c r="B2238" t="s">
        <v>134</v>
      </c>
      <c r="C2238">
        <v>0.23</v>
      </c>
      <c r="D2238">
        <v>0.01</v>
      </c>
      <c r="E2238" t="s">
        <v>197</v>
      </c>
      <c r="F2238" t="s">
        <v>218</v>
      </c>
    </row>
    <row r="2239" spans="1:6">
      <c r="A2239" t="s">
        <v>22</v>
      </c>
      <c r="B2239" t="s">
        <v>104</v>
      </c>
      <c r="C2239">
        <v>0.23</v>
      </c>
      <c r="D2239">
        <v>0.01</v>
      </c>
      <c r="E2239" t="s">
        <v>197</v>
      </c>
      <c r="F2239" t="s">
        <v>209</v>
      </c>
    </row>
    <row r="2240" spans="1:6">
      <c r="A2240" t="s">
        <v>22</v>
      </c>
      <c r="B2240" t="s">
        <v>82</v>
      </c>
      <c r="C2240">
        <v>0.23</v>
      </c>
      <c r="D2240">
        <v>0.01</v>
      </c>
      <c r="E2240" t="s">
        <v>197</v>
      </c>
      <c r="F2240" t="s">
        <v>222</v>
      </c>
    </row>
    <row r="2241" spans="1:6">
      <c r="A2241" t="s">
        <v>20</v>
      </c>
      <c r="B2241" t="s">
        <v>80</v>
      </c>
      <c r="C2241">
        <v>0.19</v>
      </c>
      <c r="D2241">
        <v>0.01</v>
      </c>
      <c r="E2241" t="s">
        <v>181</v>
      </c>
      <c r="F2241" t="s">
        <v>207</v>
      </c>
    </row>
    <row r="2242" spans="1:6">
      <c r="A2242" t="s">
        <v>20</v>
      </c>
      <c r="B2242" t="s">
        <v>120</v>
      </c>
      <c r="C2242">
        <v>0.19</v>
      </c>
      <c r="D2242">
        <v>0.01</v>
      </c>
      <c r="E2242" t="s">
        <v>181</v>
      </c>
      <c r="F2242" t="s">
        <v>216</v>
      </c>
    </row>
    <row r="2243" spans="1:6">
      <c r="A2243" t="s">
        <v>20</v>
      </c>
      <c r="B2243" t="s">
        <v>92</v>
      </c>
      <c r="C2243">
        <v>0.19</v>
      </c>
      <c r="D2243">
        <v>0.01</v>
      </c>
      <c r="E2243" t="s">
        <v>181</v>
      </c>
      <c r="F2243" t="s">
        <v>234</v>
      </c>
    </row>
    <row r="2244" spans="1:6">
      <c r="A2244" t="s">
        <v>20</v>
      </c>
      <c r="B2244" t="s">
        <v>130</v>
      </c>
      <c r="C2244">
        <v>0.19</v>
      </c>
      <c r="D2244">
        <v>0.01</v>
      </c>
      <c r="E2244" t="s">
        <v>181</v>
      </c>
      <c r="F2244" t="s">
        <v>217</v>
      </c>
    </row>
    <row r="2245" spans="1:6">
      <c r="A2245" t="s">
        <v>20</v>
      </c>
      <c r="B2245" t="s">
        <v>158</v>
      </c>
      <c r="C2245">
        <v>0.19</v>
      </c>
      <c r="D2245">
        <v>0.01</v>
      </c>
      <c r="E2245" t="s">
        <v>181</v>
      </c>
      <c r="F2245" t="s">
        <v>224</v>
      </c>
    </row>
    <row r="2246" spans="1:6">
      <c r="A2246" t="s">
        <v>20</v>
      </c>
      <c r="B2246" t="s">
        <v>140</v>
      </c>
      <c r="C2246">
        <v>0.19</v>
      </c>
      <c r="D2246">
        <v>0.01</v>
      </c>
      <c r="E2246" t="s">
        <v>181</v>
      </c>
      <c r="F2246" t="s">
        <v>214</v>
      </c>
    </row>
    <row r="2247" spans="1:6">
      <c r="A2247" t="s">
        <v>20</v>
      </c>
      <c r="B2247" t="s">
        <v>66</v>
      </c>
      <c r="C2247">
        <v>0.19</v>
      </c>
      <c r="D2247">
        <v>0.01</v>
      </c>
      <c r="E2247" t="s">
        <v>181</v>
      </c>
      <c r="F2247" t="s">
        <v>186</v>
      </c>
    </row>
    <row r="2248" spans="1:6">
      <c r="A2248" t="s">
        <v>20</v>
      </c>
      <c r="B2248" t="s">
        <v>144</v>
      </c>
      <c r="C2248">
        <v>0.19</v>
      </c>
      <c r="D2248">
        <v>0.01</v>
      </c>
      <c r="E2248" t="s">
        <v>181</v>
      </c>
      <c r="F2248" t="s">
        <v>200</v>
      </c>
    </row>
    <row r="2249" spans="1:6">
      <c r="A2249" t="s">
        <v>20</v>
      </c>
      <c r="B2249" t="s">
        <v>89</v>
      </c>
      <c r="C2249">
        <v>0.19</v>
      </c>
      <c r="D2249">
        <v>0.01</v>
      </c>
      <c r="E2249" t="s">
        <v>181</v>
      </c>
      <c r="F2249" t="s">
        <v>177</v>
      </c>
    </row>
    <row r="2250" spans="1:6">
      <c r="A2250" t="s">
        <v>18</v>
      </c>
      <c r="B2250" t="s">
        <v>78</v>
      </c>
      <c r="C2250">
        <v>0.19</v>
      </c>
      <c r="D2250">
        <v>0.01</v>
      </c>
      <c r="E2250" t="s">
        <v>175</v>
      </c>
      <c r="F2250" t="s">
        <v>178</v>
      </c>
    </row>
    <row r="2251" spans="1:6">
      <c r="A2251" t="s">
        <v>18</v>
      </c>
      <c r="B2251" t="s">
        <v>92</v>
      </c>
      <c r="C2251">
        <v>0.19</v>
      </c>
      <c r="D2251">
        <v>0.01</v>
      </c>
      <c r="E2251" t="s">
        <v>175</v>
      </c>
      <c r="F2251" t="s">
        <v>234</v>
      </c>
    </row>
    <row r="2252" spans="1:6">
      <c r="A2252" t="s">
        <v>18</v>
      </c>
      <c r="B2252" t="s">
        <v>130</v>
      </c>
      <c r="C2252">
        <v>0.19</v>
      </c>
      <c r="D2252">
        <v>0.01</v>
      </c>
      <c r="E2252" t="s">
        <v>175</v>
      </c>
      <c r="F2252" t="s">
        <v>217</v>
      </c>
    </row>
    <row r="2253" spans="1:6">
      <c r="A2253" t="s">
        <v>18</v>
      </c>
      <c r="B2253" t="s">
        <v>96</v>
      </c>
      <c r="C2253">
        <v>0.19</v>
      </c>
      <c r="D2253">
        <v>0.01</v>
      </c>
      <c r="E2253" t="s">
        <v>175</v>
      </c>
      <c r="F2253" t="s">
        <v>237</v>
      </c>
    </row>
    <row r="2254" spans="1:6">
      <c r="A2254" t="s">
        <v>18</v>
      </c>
      <c r="B2254" t="s">
        <v>106</v>
      </c>
      <c r="C2254">
        <v>0.19</v>
      </c>
      <c r="D2254">
        <v>0.01</v>
      </c>
      <c r="E2254" t="s">
        <v>175</v>
      </c>
      <c r="F2254" t="s">
        <v>225</v>
      </c>
    </row>
    <row r="2255" spans="1:6">
      <c r="A2255" t="s">
        <v>18</v>
      </c>
      <c r="B2255" t="s">
        <v>140</v>
      </c>
      <c r="C2255">
        <v>0.19</v>
      </c>
      <c r="D2255">
        <v>0.01</v>
      </c>
      <c r="E2255" t="s">
        <v>175</v>
      </c>
      <c r="F2255" t="s">
        <v>214</v>
      </c>
    </row>
    <row r="2256" spans="1:6">
      <c r="A2256" t="s">
        <v>18</v>
      </c>
      <c r="B2256" t="s">
        <v>82</v>
      </c>
      <c r="C2256">
        <v>0.19</v>
      </c>
      <c r="D2256">
        <v>0.01</v>
      </c>
      <c r="E2256" t="s">
        <v>175</v>
      </c>
      <c r="F2256" t="s">
        <v>222</v>
      </c>
    </row>
    <row r="2257" spans="1:6">
      <c r="A2257" t="s">
        <v>16</v>
      </c>
      <c r="B2257" t="s">
        <v>116</v>
      </c>
      <c r="C2257">
        <v>0.14000000000000001</v>
      </c>
      <c r="D2257">
        <v>0.01</v>
      </c>
      <c r="E2257" t="s">
        <v>189</v>
      </c>
      <c r="F2257" t="s">
        <v>220</v>
      </c>
    </row>
    <row r="2258" spans="1:6">
      <c r="A2258" t="s">
        <v>16</v>
      </c>
      <c r="B2258" t="s">
        <v>148</v>
      </c>
      <c r="C2258">
        <v>0.14000000000000001</v>
      </c>
      <c r="D2258">
        <v>0.01</v>
      </c>
      <c r="E2258" t="s">
        <v>189</v>
      </c>
      <c r="F2258" t="s">
        <v>201</v>
      </c>
    </row>
    <row r="2259" spans="1:6">
      <c r="A2259" t="s">
        <v>16</v>
      </c>
      <c r="B2259" t="s">
        <v>122</v>
      </c>
      <c r="C2259">
        <v>0.14000000000000001</v>
      </c>
      <c r="D2259">
        <v>0.01</v>
      </c>
      <c r="E2259" t="s">
        <v>189</v>
      </c>
      <c r="F2259" t="s">
        <v>206</v>
      </c>
    </row>
    <row r="2260" spans="1:6">
      <c r="A2260" t="s">
        <v>16</v>
      </c>
      <c r="B2260" t="s">
        <v>132</v>
      </c>
      <c r="C2260">
        <v>0.14000000000000001</v>
      </c>
      <c r="D2260">
        <v>0.01</v>
      </c>
      <c r="E2260" t="s">
        <v>189</v>
      </c>
      <c r="F2260" t="s">
        <v>187</v>
      </c>
    </row>
    <row r="2261" spans="1:6">
      <c r="A2261" t="s">
        <v>16</v>
      </c>
      <c r="B2261" t="s">
        <v>84</v>
      </c>
      <c r="C2261">
        <v>0.14000000000000001</v>
      </c>
      <c r="D2261">
        <v>0.01</v>
      </c>
      <c r="E2261" t="s">
        <v>189</v>
      </c>
      <c r="F2261" t="s">
        <v>180</v>
      </c>
    </row>
    <row r="2262" spans="1:6">
      <c r="A2262" t="s">
        <v>16</v>
      </c>
      <c r="B2262" t="s">
        <v>92</v>
      </c>
      <c r="C2262">
        <v>0.14000000000000001</v>
      </c>
      <c r="D2262">
        <v>0.01</v>
      </c>
      <c r="E2262" t="s">
        <v>189</v>
      </c>
      <c r="F2262" t="s">
        <v>234</v>
      </c>
    </row>
    <row r="2263" spans="1:6">
      <c r="A2263" t="s">
        <v>16</v>
      </c>
      <c r="B2263" t="s">
        <v>130</v>
      </c>
      <c r="C2263">
        <v>0.14000000000000001</v>
      </c>
      <c r="D2263">
        <v>0.01</v>
      </c>
      <c r="E2263" t="s">
        <v>189</v>
      </c>
      <c r="F2263" t="s">
        <v>217</v>
      </c>
    </row>
    <row r="2264" spans="1:6">
      <c r="A2264" t="s">
        <v>16</v>
      </c>
      <c r="B2264" t="s">
        <v>96</v>
      </c>
      <c r="C2264">
        <v>0.14000000000000001</v>
      </c>
      <c r="D2264">
        <v>0.01</v>
      </c>
      <c r="E2264" t="s">
        <v>189</v>
      </c>
      <c r="F2264" t="s">
        <v>237</v>
      </c>
    </row>
    <row r="2265" spans="1:6">
      <c r="A2265" t="s">
        <v>16</v>
      </c>
      <c r="B2265" t="s">
        <v>106</v>
      </c>
      <c r="C2265">
        <v>0.14000000000000001</v>
      </c>
      <c r="D2265">
        <v>0.01</v>
      </c>
      <c r="E2265" t="s">
        <v>189</v>
      </c>
      <c r="F2265" t="s">
        <v>225</v>
      </c>
    </row>
    <row r="2266" spans="1:6">
      <c r="A2266" t="s">
        <v>16</v>
      </c>
      <c r="B2266" t="s">
        <v>108</v>
      </c>
      <c r="C2266">
        <v>0.14000000000000001</v>
      </c>
      <c r="D2266">
        <v>0.01</v>
      </c>
      <c r="E2266" t="s">
        <v>189</v>
      </c>
      <c r="F2266" t="s">
        <v>227</v>
      </c>
    </row>
    <row r="2267" spans="1:6">
      <c r="A2267" t="s">
        <v>16</v>
      </c>
      <c r="B2267" t="s">
        <v>54</v>
      </c>
      <c r="C2267">
        <v>0.14000000000000001</v>
      </c>
      <c r="D2267">
        <v>0.01</v>
      </c>
      <c r="E2267" t="s">
        <v>189</v>
      </c>
      <c r="F2267" t="s">
        <v>184</v>
      </c>
    </row>
  </sheetData>
  <sortState ref="A10:F2267">
    <sortCondition descending="1" ref="C10:C226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activeCell="E14" sqref="E14"/>
    </sheetView>
  </sheetViews>
  <sheetFormatPr baseColWidth="10" defaultRowHeight="14" x14ac:dyDescent="0"/>
  <sheetData>
    <row r="1" spans="1:74">
      <c r="A1" s="3"/>
      <c r="B1" s="3"/>
      <c r="C1" s="3"/>
      <c r="D1" s="3">
        <v>3.33</v>
      </c>
      <c r="E1" s="3"/>
      <c r="F1" s="3"/>
      <c r="G1" s="3"/>
      <c r="H1" s="3"/>
      <c r="I1" s="3"/>
      <c r="J1" s="3">
        <v>3.33</v>
      </c>
      <c r="K1" s="3">
        <v>0.27</v>
      </c>
      <c r="L1" s="3"/>
      <c r="M1" s="3"/>
      <c r="N1" s="3"/>
      <c r="O1" s="3"/>
      <c r="P1" s="3"/>
      <c r="Q1" s="3"/>
      <c r="R1" s="3">
        <v>0.48</v>
      </c>
      <c r="S1" s="3"/>
      <c r="T1" s="3">
        <v>8.41</v>
      </c>
      <c r="U1" s="3">
        <v>0.32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>
        <v>0.56999999999999995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>
        <v>2.56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>
        <v>2.08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7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v>4.17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>
        <v>2.08</v>
      </c>
      <c r="BK2" s="3">
        <v>1.39</v>
      </c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spans="1:74">
      <c r="A3" s="3"/>
      <c r="B3" s="3"/>
      <c r="C3" s="3"/>
      <c r="D3" s="3"/>
      <c r="E3" s="3">
        <v>0.27</v>
      </c>
      <c r="F3" s="3"/>
      <c r="G3" s="3"/>
      <c r="H3" s="3"/>
      <c r="I3" s="3">
        <v>1.1000000000000001</v>
      </c>
      <c r="J3" s="3"/>
      <c r="K3" s="3">
        <v>0.41</v>
      </c>
      <c r="L3" s="3"/>
      <c r="M3" s="3">
        <v>0.35</v>
      </c>
      <c r="N3" s="3"/>
      <c r="O3" s="3"/>
      <c r="P3" s="3"/>
      <c r="Q3" s="3">
        <v>0.23</v>
      </c>
      <c r="R3" s="3"/>
      <c r="S3" s="3"/>
      <c r="T3" s="3"/>
      <c r="U3" s="3">
        <v>1.29</v>
      </c>
      <c r="V3" s="3">
        <v>2.71</v>
      </c>
      <c r="W3" s="3">
        <v>0.93</v>
      </c>
      <c r="X3" s="3"/>
      <c r="Y3" s="3">
        <v>2.13</v>
      </c>
      <c r="Z3" s="3"/>
      <c r="AA3" s="3"/>
      <c r="AB3" s="3"/>
      <c r="AC3" s="3"/>
      <c r="AD3" s="3"/>
      <c r="AE3" s="3">
        <v>0.53</v>
      </c>
      <c r="AF3" s="3">
        <v>0.76</v>
      </c>
      <c r="AG3" s="3">
        <v>0.72</v>
      </c>
      <c r="AH3" s="3">
        <v>0.19</v>
      </c>
      <c r="AI3" s="3">
        <v>0.81</v>
      </c>
      <c r="AJ3" s="3"/>
      <c r="AK3" s="3"/>
      <c r="AL3" s="3"/>
      <c r="AM3" s="3">
        <v>1.45</v>
      </c>
      <c r="AN3" s="3"/>
      <c r="AO3" s="3"/>
      <c r="AP3" s="3"/>
      <c r="AQ3" s="3">
        <v>2.13</v>
      </c>
      <c r="AR3" s="3">
        <v>25</v>
      </c>
      <c r="AS3" s="3"/>
      <c r="AT3" s="3"/>
      <c r="AU3" s="3">
        <v>3.03</v>
      </c>
      <c r="AV3" s="3">
        <v>0.85</v>
      </c>
      <c r="AW3" s="3"/>
      <c r="AX3" s="3"/>
      <c r="AY3" s="3"/>
      <c r="AZ3" s="3">
        <v>8.33</v>
      </c>
      <c r="BA3" s="3">
        <v>0.71</v>
      </c>
      <c r="BB3" s="3"/>
      <c r="BC3" s="3"/>
      <c r="BD3" s="3"/>
      <c r="BE3" s="3"/>
      <c r="BF3" s="3">
        <v>6.67</v>
      </c>
      <c r="BG3" s="3">
        <v>0.82</v>
      </c>
      <c r="BH3" s="3"/>
      <c r="BI3" s="3">
        <v>1.48</v>
      </c>
      <c r="BJ3" s="3"/>
      <c r="BK3" s="3"/>
      <c r="BL3" s="3">
        <v>1.0900000000000001</v>
      </c>
      <c r="BM3" s="3"/>
      <c r="BN3" s="3"/>
      <c r="BO3" s="3">
        <v>1.64</v>
      </c>
      <c r="BP3" s="3"/>
      <c r="BQ3" s="3">
        <v>0.3</v>
      </c>
      <c r="BR3" s="3"/>
      <c r="BS3" s="3"/>
      <c r="BT3" s="3">
        <v>1.33</v>
      </c>
      <c r="BU3" s="3"/>
      <c r="BV3" s="3"/>
    </row>
    <row r="4" spans="1:74">
      <c r="A4" s="3">
        <v>20</v>
      </c>
      <c r="B4" s="3"/>
      <c r="C4" s="3"/>
      <c r="D4" s="3"/>
      <c r="E4" s="3">
        <v>2.15</v>
      </c>
      <c r="F4" s="3">
        <v>0.88</v>
      </c>
      <c r="G4" s="3"/>
      <c r="H4" s="3"/>
      <c r="I4" s="3"/>
      <c r="J4" s="3"/>
      <c r="K4" s="3">
        <v>0.81</v>
      </c>
      <c r="L4" s="3">
        <v>2.78</v>
      </c>
      <c r="M4" s="3"/>
      <c r="N4" s="3"/>
      <c r="O4" s="3"/>
      <c r="P4" s="3"/>
      <c r="Q4" s="3">
        <v>0.91</v>
      </c>
      <c r="R4" s="3">
        <v>1.45</v>
      </c>
      <c r="S4" s="3"/>
      <c r="T4" s="3">
        <v>1.87</v>
      </c>
      <c r="U4" s="3">
        <v>0.65</v>
      </c>
      <c r="V4" s="3"/>
      <c r="W4" s="3">
        <v>0.69</v>
      </c>
      <c r="X4" s="3"/>
      <c r="Y4" s="3"/>
      <c r="Z4" s="3"/>
      <c r="AA4" s="3"/>
      <c r="AB4" s="3"/>
      <c r="AC4" s="3"/>
      <c r="AD4" s="3"/>
      <c r="AE4" s="3">
        <v>0.27</v>
      </c>
      <c r="AF4" s="3">
        <v>0.76</v>
      </c>
      <c r="AG4" s="3">
        <v>0.36</v>
      </c>
      <c r="AH4" s="3">
        <v>1.34</v>
      </c>
      <c r="AI4" s="3">
        <v>1.63</v>
      </c>
      <c r="AJ4" s="3"/>
      <c r="AK4" s="3">
        <v>5.26</v>
      </c>
      <c r="AL4" s="3"/>
      <c r="AM4" s="3">
        <v>0.72</v>
      </c>
      <c r="AN4" s="3"/>
      <c r="AO4" s="3"/>
      <c r="AP4" s="3"/>
      <c r="AQ4" s="3">
        <v>2.13</v>
      </c>
      <c r="AR4" s="3"/>
      <c r="AS4" s="3"/>
      <c r="AT4" s="3"/>
      <c r="AU4" s="3"/>
      <c r="AV4" s="3">
        <v>0.85</v>
      </c>
      <c r="AW4" s="3">
        <v>14.29</v>
      </c>
      <c r="AX4" s="3"/>
      <c r="AY4" s="3"/>
      <c r="AZ4" s="3"/>
      <c r="BA4" s="3">
        <v>2.13</v>
      </c>
      <c r="BB4" s="3"/>
      <c r="BC4" s="3">
        <v>2.38</v>
      </c>
      <c r="BD4" s="3">
        <v>0.38</v>
      </c>
      <c r="BE4" s="3"/>
      <c r="BF4" s="3"/>
      <c r="BG4" s="3">
        <v>0.27</v>
      </c>
      <c r="BH4" s="3"/>
      <c r="BI4" s="3"/>
      <c r="BJ4" s="3"/>
      <c r="BK4" s="3"/>
      <c r="BL4" s="3">
        <v>2.17</v>
      </c>
      <c r="BM4" s="3">
        <v>0.79</v>
      </c>
      <c r="BN4" s="3"/>
      <c r="BO4" s="3"/>
      <c r="BP4" s="3">
        <v>0.49</v>
      </c>
      <c r="BQ4" s="3">
        <v>0.3</v>
      </c>
      <c r="BR4" s="3"/>
      <c r="BS4" s="3"/>
      <c r="BT4" s="3"/>
      <c r="BU4" s="3"/>
      <c r="BV4" s="3"/>
    </row>
    <row r="5" spans="1:74">
      <c r="A5" s="3"/>
      <c r="B5" s="3"/>
      <c r="C5" s="3">
        <v>1.1200000000000001</v>
      </c>
      <c r="D5" s="3">
        <v>13.33</v>
      </c>
      <c r="E5" s="3"/>
      <c r="F5" s="3">
        <v>5.26</v>
      </c>
      <c r="G5" s="3"/>
      <c r="H5" s="3">
        <v>0.61</v>
      </c>
      <c r="I5" s="3">
        <v>3.3</v>
      </c>
      <c r="J5" s="3">
        <v>3.33</v>
      </c>
      <c r="K5" s="3">
        <v>2.71</v>
      </c>
      <c r="L5" s="3">
        <v>2.78</v>
      </c>
      <c r="M5" s="3"/>
      <c r="N5" s="3">
        <v>4.17</v>
      </c>
      <c r="O5" s="3">
        <v>8.57</v>
      </c>
      <c r="P5" s="3">
        <v>0.59</v>
      </c>
      <c r="Q5" s="3">
        <v>6.2099999999999991</v>
      </c>
      <c r="R5" s="3">
        <v>4.83</v>
      </c>
      <c r="S5" s="3">
        <v>22.22</v>
      </c>
      <c r="T5" s="3">
        <v>1.87</v>
      </c>
      <c r="U5" s="3">
        <v>2.2599999999999998</v>
      </c>
      <c r="V5" s="3">
        <v>10.11</v>
      </c>
      <c r="W5" s="3">
        <v>3.94</v>
      </c>
      <c r="X5" s="3">
        <v>2.67</v>
      </c>
      <c r="Y5" s="3"/>
      <c r="Z5" s="3"/>
      <c r="AA5" s="3"/>
      <c r="AB5" s="3"/>
      <c r="AC5" s="3"/>
      <c r="AD5" s="3"/>
      <c r="AE5" s="3">
        <v>2.39</v>
      </c>
      <c r="AF5" s="3">
        <v>2.4700000000000002</v>
      </c>
      <c r="AG5" s="3">
        <v>2.89</v>
      </c>
      <c r="AH5" s="3">
        <v>1.73</v>
      </c>
      <c r="AI5" s="3">
        <v>4.07</v>
      </c>
      <c r="AJ5" s="3">
        <v>2.74</v>
      </c>
      <c r="AK5" s="3"/>
      <c r="AL5" s="3"/>
      <c r="AM5" s="3">
        <v>1.45</v>
      </c>
      <c r="AN5" s="3">
        <v>5.77</v>
      </c>
      <c r="AO5" s="3">
        <v>4.12</v>
      </c>
      <c r="AP5" s="3"/>
      <c r="AQ5" s="3"/>
      <c r="AR5" s="3">
        <v>25</v>
      </c>
      <c r="AS5" s="3"/>
      <c r="AT5" s="3">
        <v>1.82</v>
      </c>
      <c r="AU5" s="3">
        <v>3.03</v>
      </c>
      <c r="AV5" s="3">
        <v>1.71</v>
      </c>
      <c r="AW5" s="3"/>
      <c r="AX5" s="3">
        <v>5</v>
      </c>
      <c r="AY5" s="3">
        <v>2.78</v>
      </c>
      <c r="AZ5" s="3"/>
      <c r="BA5" s="3">
        <v>0.35</v>
      </c>
      <c r="BB5" s="3">
        <v>1.96</v>
      </c>
      <c r="BC5" s="3">
        <v>9.52</v>
      </c>
      <c r="BD5" s="3">
        <v>1.5</v>
      </c>
      <c r="BE5" s="3">
        <v>0.65</v>
      </c>
      <c r="BF5" s="3"/>
      <c r="BG5" s="3">
        <v>3.26</v>
      </c>
      <c r="BH5" s="3"/>
      <c r="BI5" s="3">
        <v>2.96</v>
      </c>
      <c r="BJ5" s="3">
        <v>4.17</v>
      </c>
      <c r="BK5" s="3"/>
      <c r="BL5" s="3">
        <v>3.26</v>
      </c>
      <c r="BM5" s="3">
        <v>4.76</v>
      </c>
      <c r="BN5" s="3">
        <v>5.88</v>
      </c>
      <c r="BO5" s="3">
        <v>2.46</v>
      </c>
      <c r="BP5" s="3">
        <v>0.99</v>
      </c>
      <c r="BQ5" s="3">
        <v>2.37</v>
      </c>
      <c r="BR5" s="3">
        <v>1.79</v>
      </c>
      <c r="BS5" s="3"/>
      <c r="BT5" s="3">
        <v>2.67</v>
      </c>
      <c r="BU5" s="3"/>
      <c r="BV5" s="3"/>
    </row>
    <row r="6" spans="1:74">
      <c r="A6" s="3"/>
      <c r="B6" s="3"/>
      <c r="C6" s="3"/>
      <c r="D6" s="3">
        <v>3.33</v>
      </c>
      <c r="E6" s="3">
        <v>3.23</v>
      </c>
      <c r="F6" s="3"/>
      <c r="G6" s="3"/>
      <c r="H6" s="3">
        <v>1.23</v>
      </c>
      <c r="I6" s="3"/>
      <c r="J6" s="3"/>
      <c r="K6" s="3">
        <v>1.08</v>
      </c>
      <c r="L6" s="3">
        <v>5.56</v>
      </c>
      <c r="M6" s="3">
        <v>1.04</v>
      </c>
      <c r="N6" s="3"/>
      <c r="O6" s="3"/>
      <c r="P6" s="3"/>
      <c r="Q6" s="3">
        <v>0.46</v>
      </c>
      <c r="R6" s="3">
        <v>1.69</v>
      </c>
      <c r="S6" s="3"/>
      <c r="T6" s="3">
        <v>1.87</v>
      </c>
      <c r="U6" s="3">
        <v>0.97</v>
      </c>
      <c r="V6" s="3">
        <v>1.56</v>
      </c>
      <c r="W6" s="3">
        <v>3.94</v>
      </c>
      <c r="X6" s="3">
        <v>1.07</v>
      </c>
      <c r="Y6" s="3">
        <v>4.26</v>
      </c>
      <c r="Z6" s="3"/>
      <c r="AA6" s="3">
        <v>8.33</v>
      </c>
      <c r="AB6" s="3">
        <v>8.6999999999999993</v>
      </c>
      <c r="AC6" s="3">
        <v>2.82</v>
      </c>
      <c r="AD6" s="3"/>
      <c r="AE6" s="3">
        <v>20.21</v>
      </c>
      <c r="AF6" s="3">
        <v>0.95</v>
      </c>
      <c r="AG6" s="3">
        <v>3.25</v>
      </c>
      <c r="AH6" s="3">
        <v>2.88</v>
      </c>
      <c r="AI6" s="3">
        <v>1.63</v>
      </c>
      <c r="AJ6" s="3"/>
      <c r="AK6" s="3"/>
      <c r="AL6" s="3">
        <v>6.67</v>
      </c>
      <c r="AM6" s="3">
        <v>2.9</v>
      </c>
      <c r="AN6" s="3"/>
      <c r="AO6" s="3">
        <v>6.19</v>
      </c>
      <c r="AP6" s="3"/>
      <c r="AQ6" s="3"/>
      <c r="AR6" s="3"/>
      <c r="AS6" s="3"/>
      <c r="AT6" s="3">
        <v>1.82</v>
      </c>
      <c r="AU6" s="3"/>
      <c r="AV6" s="3"/>
      <c r="AW6" s="3"/>
      <c r="AX6" s="3">
        <v>10</v>
      </c>
      <c r="AY6" s="3"/>
      <c r="AZ6" s="3"/>
      <c r="BA6" s="3">
        <v>2.48</v>
      </c>
      <c r="BB6" s="3"/>
      <c r="BC6" s="3"/>
      <c r="BD6" s="3">
        <v>2.2599999999999998</v>
      </c>
      <c r="BE6" s="3">
        <v>1.94</v>
      </c>
      <c r="BF6" s="3">
        <v>3.33</v>
      </c>
      <c r="BG6" s="3">
        <v>5.16</v>
      </c>
      <c r="BH6" s="3">
        <v>18.75</v>
      </c>
      <c r="BI6" s="3">
        <v>0.74</v>
      </c>
      <c r="BJ6" s="3">
        <v>4.17</v>
      </c>
      <c r="BK6" s="3">
        <v>1.39</v>
      </c>
      <c r="BL6" s="3"/>
      <c r="BM6" s="3">
        <v>3.17</v>
      </c>
      <c r="BN6" s="3"/>
      <c r="BO6" s="3">
        <v>3.28</v>
      </c>
      <c r="BP6" s="3">
        <v>14.78</v>
      </c>
      <c r="BQ6" s="3">
        <v>2.96</v>
      </c>
      <c r="BR6" s="3"/>
      <c r="BS6" s="3"/>
      <c r="BT6" s="3"/>
      <c r="BU6" s="3">
        <v>9.09</v>
      </c>
      <c r="BV6" s="3"/>
    </row>
    <row r="7" spans="1:7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v>0.93</v>
      </c>
      <c r="U7" s="3"/>
      <c r="V7" s="3"/>
      <c r="W7" s="3">
        <v>0.46</v>
      </c>
      <c r="X7" s="3">
        <v>0.53</v>
      </c>
      <c r="Y7" s="3"/>
      <c r="Z7" s="3"/>
      <c r="AA7" s="3"/>
      <c r="AB7" s="3"/>
      <c r="AC7" s="3">
        <v>1.41</v>
      </c>
      <c r="AD7" s="3"/>
      <c r="AE7" s="3">
        <v>1.6</v>
      </c>
      <c r="AF7" s="3"/>
      <c r="AG7" s="3"/>
      <c r="AH7" s="3"/>
      <c r="AI7" s="3">
        <v>0.81</v>
      </c>
      <c r="AJ7" s="3">
        <v>1.37</v>
      </c>
      <c r="AK7" s="3"/>
      <c r="AL7" s="3"/>
      <c r="AM7" s="3"/>
      <c r="AN7" s="3"/>
      <c r="AO7" s="3"/>
      <c r="AP7" s="3"/>
      <c r="AQ7" s="3"/>
      <c r="AR7" s="3"/>
      <c r="AS7" s="3">
        <v>2.13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>
      <c r="A8" s="3"/>
      <c r="B8" s="3"/>
      <c r="C8" s="3"/>
      <c r="D8" s="3"/>
      <c r="E8" s="3">
        <v>0.27</v>
      </c>
      <c r="F8" s="3">
        <v>0.88</v>
      </c>
      <c r="G8" s="3"/>
      <c r="H8" s="3"/>
      <c r="I8" s="3">
        <v>2.2000000000000002</v>
      </c>
      <c r="J8" s="3">
        <v>6.67</v>
      </c>
      <c r="K8" s="3">
        <v>1.08</v>
      </c>
      <c r="L8" s="3"/>
      <c r="M8" s="3">
        <v>2.08</v>
      </c>
      <c r="N8" s="3"/>
      <c r="O8" s="3"/>
      <c r="P8" s="3">
        <v>0.59</v>
      </c>
      <c r="Q8" s="3">
        <v>0.23</v>
      </c>
      <c r="R8" s="3">
        <v>0.72</v>
      </c>
      <c r="S8" s="3"/>
      <c r="T8" s="3"/>
      <c r="U8" s="3">
        <v>0.65</v>
      </c>
      <c r="V8" s="3">
        <v>2.71</v>
      </c>
      <c r="W8" s="3">
        <v>3.01</v>
      </c>
      <c r="X8" s="3">
        <v>2.67</v>
      </c>
      <c r="Y8" s="3">
        <v>2.13</v>
      </c>
      <c r="Z8" s="3"/>
      <c r="AA8" s="3"/>
      <c r="AB8" s="3"/>
      <c r="AC8" s="3">
        <v>2.82</v>
      </c>
      <c r="AD8" s="3"/>
      <c r="AE8" s="3">
        <v>1.33</v>
      </c>
      <c r="AF8" s="3">
        <v>0.95</v>
      </c>
      <c r="AG8" s="3">
        <v>3.25</v>
      </c>
      <c r="AH8" s="3">
        <v>2.11</v>
      </c>
      <c r="AI8" s="3">
        <v>13.01</v>
      </c>
      <c r="AJ8" s="3"/>
      <c r="AK8" s="3"/>
      <c r="AL8" s="3">
        <v>6.67</v>
      </c>
      <c r="AM8" s="3">
        <v>0.72</v>
      </c>
      <c r="AN8" s="3">
        <v>1.92</v>
      </c>
      <c r="AO8" s="3">
        <v>4.12</v>
      </c>
      <c r="AP8" s="3"/>
      <c r="AQ8" s="3"/>
      <c r="AR8" s="3"/>
      <c r="AS8" s="3">
        <v>4.26</v>
      </c>
      <c r="AT8" s="3">
        <v>1.82</v>
      </c>
      <c r="AU8" s="3">
        <v>3.03</v>
      </c>
      <c r="AV8" s="3">
        <v>1.71</v>
      </c>
      <c r="AW8" s="3"/>
      <c r="AX8" s="3"/>
      <c r="AY8" s="3"/>
      <c r="AZ8" s="3"/>
      <c r="BA8" s="3">
        <v>1.42</v>
      </c>
      <c r="BB8" s="3">
        <v>1.96</v>
      </c>
      <c r="BC8" s="3">
        <v>2.38</v>
      </c>
      <c r="BD8" s="3">
        <v>1.1299999999999999</v>
      </c>
      <c r="BE8" s="3">
        <v>0.65</v>
      </c>
      <c r="BF8" s="3"/>
      <c r="BG8" s="3">
        <v>1.9</v>
      </c>
      <c r="BH8" s="3"/>
      <c r="BI8" s="3">
        <v>0.74</v>
      </c>
      <c r="BJ8" s="3">
        <v>2.08</v>
      </c>
      <c r="BK8" s="3">
        <v>2.78</v>
      </c>
      <c r="BL8" s="3">
        <v>3.26</v>
      </c>
      <c r="BM8" s="3">
        <v>7.94</v>
      </c>
      <c r="BN8" s="3"/>
      <c r="BO8" s="3">
        <v>3.28</v>
      </c>
      <c r="BP8" s="3">
        <v>0.99</v>
      </c>
      <c r="BQ8" s="3">
        <v>2.37</v>
      </c>
      <c r="BR8" s="3">
        <v>1.79</v>
      </c>
      <c r="BS8" s="3">
        <v>20</v>
      </c>
      <c r="BT8" s="3"/>
      <c r="BU8" s="3"/>
      <c r="BV8" s="3"/>
    </row>
    <row r="9" spans="1:74">
      <c r="A9" s="3"/>
      <c r="B9" s="3"/>
      <c r="C9" s="3">
        <v>1.1200000000000001</v>
      </c>
      <c r="D9" s="3"/>
      <c r="E9" s="3">
        <v>0.81</v>
      </c>
      <c r="F9" s="3"/>
      <c r="G9" s="3"/>
      <c r="H9" s="3">
        <v>1.23</v>
      </c>
      <c r="I9" s="3"/>
      <c r="J9" s="3">
        <v>6.67</v>
      </c>
      <c r="K9" s="3">
        <v>3.38</v>
      </c>
      <c r="L9" s="3"/>
      <c r="M9" s="3"/>
      <c r="N9" s="3"/>
      <c r="O9" s="3">
        <v>2.86</v>
      </c>
      <c r="P9" s="3">
        <v>1.18</v>
      </c>
      <c r="Q9" s="3">
        <v>2.19</v>
      </c>
      <c r="R9" s="3">
        <v>1.21</v>
      </c>
      <c r="S9" s="3"/>
      <c r="T9" s="3"/>
      <c r="U9" s="3"/>
      <c r="V9" s="3">
        <v>4.2799999999999994</v>
      </c>
      <c r="W9" s="3">
        <v>1.39</v>
      </c>
      <c r="X9" s="3"/>
      <c r="Y9" s="3"/>
      <c r="Z9" s="3"/>
      <c r="AA9" s="3"/>
      <c r="AB9" s="3"/>
      <c r="AC9" s="3"/>
      <c r="AD9" s="3"/>
      <c r="AE9" s="3"/>
      <c r="AF9" s="3">
        <v>2.09</v>
      </c>
      <c r="AG9" s="3">
        <v>0.72</v>
      </c>
      <c r="AH9" s="3">
        <v>0.77</v>
      </c>
      <c r="AI9" s="3">
        <v>2.44</v>
      </c>
      <c r="AJ9" s="3"/>
      <c r="AK9" s="3">
        <v>5.26</v>
      </c>
      <c r="AL9" s="3"/>
      <c r="AM9" s="3"/>
      <c r="AN9" s="3"/>
      <c r="AO9" s="3">
        <v>3.09</v>
      </c>
      <c r="AP9" s="3">
        <v>33.33</v>
      </c>
      <c r="AQ9" s="3">
        <v>6.38</v>
      </c>
      <c r="AR9" s="3"/>
      <c r="AS9" s="3"/>
      <c r="AT9" s="3"/>
      <c r="AU9" s="3"/>
      <c r="AV9" s="3">
        <v>0.85</v>
      </c>
      <c r="AW9" s="3"/>
      <c r="AX9" s="3"/>
      <c r="AY9" s="3">
        <v>2.78</v>
      </c>
      <c r="AZ9" s="3"/>
      <c r="BA9" s="3">
        <v>1.42</v>
      </c>
      <c r="BB9" s="3"/>
      <c r="BC9" s="3"/>
      <c r="BD9" s="3">
        <v>1.88</v>
      </c>
      <c r="BE9" s="3"/>
      <c r="BF9" s="3"/>
      <c r="BG9" s="3">
        <v>0.54</v>
      </c>
      <c r="BH9" s="3"/>
      <c r="BI9" s="3">
        <v>2.2200000000000002</v>
      </c>
      <c r="BJ9" s="3"/>
      <c r="BK9" s="3"/>
      <c r="BL9" s="3"/>
      <c r="BM9" s="3">
        <v>0.79</v>
      </c>
      <c r="BN9" s="3">
        <v>3.53</v>
      </c>
      <c r="BO9" s="3">
        <v>0.82</v>
      </c>
      <c r="BP9" s="3">
        <v>0.99</v>
      </c>
      <c r="BQ9" s="3">
        <v>1.48</v>
      </c>
      <c r="BR9" s="3">
        <v>1.79</v>
      </c>
      <c r="BS9" s="3"/>
      <c r="BT9" s="3"/>
      <c r="BU9" s="3"/>
      <c r="BV9" s="3"/>
    </row>
    <row r="10" spans="1:74">
      <c r="A10" s="3">
        <v>10</v>
      </c>
      <c r="B10" s="3"/>
      <c r="C10" s="3"/>
      <c r="D10" s="3"/>
      <c r="E10" s="3">
        <v>0.27</v>
      </c>
      <c r="F10" s="3"/>
      <c r="G10" s="3"/>
      <c r="H10" s="3">
        <v>1.23</v>
      </c>
      <c r="I10" s="3">
        <v>2.2000000000000002</v>
      </c>
      <c r="J10" s="3"/>
      <c r="K10" s="3">
        <v>1.08</v>
      </c>
      <c r="L10" s="3"/>
      <c r="M10" s="3"/>
      <c r="N10" s="3"/>
      <c r="O10" s="3">
        <v>2.86</v>
      </c>
      <c r="P10" s="3"/>
      <c r="Q10" s="3">
        <v>1.51</v>
      </c>
      <c r="R10" s="3">
        <v>0.48</v>
      </c>
      <c r="S10" s="3"/>
      <c r="T10" s="3">
        <v>0.93</v>
      </c>
      <c r="U10" s="3"/>
      <c r="V10" s="3">
        <v>1.56</v>
      </c>
      <c r="W10" s="3">
        <v>0.23</v>
      </c>
      <c r="X10" s="3"/>
      <c r="Y10" s="3"/>
      <c r="Z10" s="3"/>
      <c r="AA10" s="3"/>
      <c r="AB10" s="3"/>
      <c r="AC10" s="3"/>
      <c r="AD10" s="3"/>
      <c r="AE10" s="3">
        <v>0.27</v>
      </c>
      <c r="AF10" s="3">
        <v>1.9</v>
      </c>
      <c r="AG10" s="3"/>
      <c r="AH10" s="3">
        <v>1.1499999999999999</v>
      </c>
      <c r="AI10" s="3">
        <v>0.81</v>
      </c>
      <c r="AJ10" s="3"/>
      <c r="AK10" s="3"/>
      <c r="AL10" s="3"/>
      <c r="AM10" s="3"/>
      <c r="AN10" s="3"/>
      <c r="AO10" s="3">
        <v>6.19</v>
      </c>
      <c r="AP10" s="3"/>
      <c r="AQ10" s="3">
        <v>2.13</v>
      </c>
      <c r="AR10" s="3"/>
      <c r="AS10" s="3"/>
      <c r="AT10" s="3"/>
      <c r="AU10" s="3"/>
      <c r="AV10" s="3">
        <v>1.71</v>
      </c>
      <c r="AW10" s="3"/>
      <c r="AX10" s="3"/>
      <c r="AY10" s="3"/>
      <c r="AZ10" s="3"/>
      <c r="BA10" s="3">
        <v>0.71</v>
      </c>
      <c r="BB10" s="3">
        <v>0.98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>
        <v>0.79</v>
      </c>
      <c r="BN10" s="3">
        <v>2.35</v>
      </c>
      <c r="BO10" s="3"/>
      <c r="BP10" s="3"/>
      <c r="BQ10" s="3"/>
      <c r="BR10" s="3"/>
      <c r="BS10" s="3"/>
      <c r="BT10" s="3"/>
      <c r="BU10" s="3"/>
      <c r="BV10" s="3"/>
    </row>
    <row r="11" spans="1:74">
      <c r="A11" s="3">
        <v>20</v>
      </c>
      <c r="B11" s="3"/>
      <c r="C11" s="3">
        <v>3.37</v>
      </c>
      <c r="D11" s="3">
        <v>10</v>
      </c>
      <c r="E11" s="3">
        <v>5.38</v>
      </c>
      <c r="F11" s="3">
        <v>3.51</v>
      </c>
      <c r="G11" s="3"/>
      <c r="H11" s="3">
        <v>4.91</v>
      </c>
      <c r="I11" s="3">
        <v>27.47</v>
      </c>
      <c r="J11" s="3">
        <v>26.67</v>
      </c>
      <c r="K11" s="3"/>
      <c r="L11" s="3">
        <v>2.78</v>
      </c>
      <c r="M11" s="3">
        <v>1.73</v>
      </c>
      <c r="N11" s="3">
        <v>8.33</v>
      </c>
      <c r="O11" s="3">
        <v>22.86</v>
      </c>
      <c r="P11" s="3">
        <v>8.2799999999999994</v>
      </c>
      <c r="Q11" s="3">
        <v>24.53</v>
      </c>
      <c r="R11" s="3">
        <v>22.71</v>
      </c>
      <c r="S11" s="3">
        <v>11.11</v>
      </c>
      <c r="T11" s="3">
        <v>9.35</v>
      </c>
      <c r="U11" s="3">
        <v>4.1900000000000004</v>
      </c>
      <c r="V11" s="3">
        <v>68.39</v>
      </c>
      <c r="W11" s="3">
        <v>8.1</v>
      </c>
      <c r="X11" s="3">
        <v>2.67</v>
      </c>
      <c r="Y11" s="3">
        <v>6.38</v>
      </c>
      <c r="Z11" s="3"/>
      <c r="AA11" s="3">
        <v>4.17</v>
      </c>
      <c r="AB11" s="3">
        <v>4.3499999999999996</v>
      </c>
      <c r="AC11" s="3">
        <v>1.41</v>
      </c>
      <c r="AD11" s="3"/>
      <c r="AE11" s="3">
        <v>3.99</v>
      </c>
      <c r="AF11" s="3">
        <v>18.98</v>
      </c>
      <c r="AG11" s="3">
        <v>6.5</v>
      </c>
      <c r="AH11" s="3">
        <v>8.64</v>
      </c>
      <c r="AI11" s="3">
        <v>4.88</v>
      </c>
      <c r="AJ11" s="3">
        <v>1.37</v>
      </c>
      <c r="AK11" s="3">
        <v>5.26</v>
      </c>
      <c r="AL11" s="3"/>
      <c r="AM11" s="3">
        <v>13.77</v>
      </c>
      <c r="AN11" s="3">
        <v>1.92</v>
      </c>
      <c r="AO11" s="3">
        <v>31.96</v>
      </c>
      <c r="AP11" s="3">
        <v>100</v>
      </c>
      <c r="AQ11" s="3">
        <v>19.149999999999999</v>
      </c>
      <c r="AR11" s="3">
        <v>50</v>
      </c>
      <c r="AS11" s="3">
        <v>2.13</v>
      </c>
      <c r="AT11" s="3">
        <v>12.73</v>
      </c>
      <c r="AU11" s="3">
        <v>15.15</v>
      </c>
      <c r="AV11" s="3">
        <v>13.68</v>
      </c>
      <c r="AW11" s="3">
        <v>42.86</v>
      </c>
      <c r="AX11" s="3">
        <v>5</v>
      </c>
      <c r="AY11" s="3">
        <v>27.78</v>
      </c>
      <c r="AZ11" s="3"/>
      <c r="BA11" s="3">
        <v>6.03</v>
      </c>
      <c r="BB11" s="3">
        <v>5.88</v>
      </c>
      <c r="BC11" s="3">
        <v>2.38</v>
      </c>
      <c r="BD11" s="3">
        <v>4.8899999999999997</v>
      </c>
      <c r="BE11" s="3">
        <v>0.65</v>
      </c>
      <c r="BF11" s="3">
        <v>26.67</v>
      </c>
      <c r="BG11" s="3">
        <v>4.62</v>
      </c>
      <c r="BH11" s="3">
        <v>12.5</v>
      </c>
      <c r="BI11" s="3">
        <v>9.6300000000000008</v>
      </c>
      <c r="BJ11" s="3">
        <v>8.33</v>
      </c>
      <c r="BK11" s="3">
        <v>8.33</v>
      </c>
      <c r="BL11" s="3">
        <v>10.87</v>
      </c>
      <c r="BM11" s="3">
        <v>5.56</v>
      </c>
      <c r="BN11" s="3">
        <v>34.119999999999997</v>
      </c>
      <c r="BO11" s="3">
        <v>4.0999999999999996</v>
      </c>
      <c r="BP11" s="3">
        <v>1.97</v>
      </c>
      <c r="BQ11" s="3">
        <v>5.33</v>
      </c>
      <c r="BR11" s="3">
        <v>16.07</v>
      </c>
      <c r="BS11" s="3"/>
      <c r="BT11" s="3">
        <v>2.67</v>
      </c>
      <c r="BU11" s="3"/>
      <c r="BV11" s="3"/>
    </row>
    <row r="12" spans="1:74">
      <c r="A12" s="3"/>
      <c r="B12" s="3"/>
      <c r="C12" s="3"/>
      <c r="D12" s="3">
        <v>1.67</v>
      </c>
      <c r="E12" s="3">
        <v>0.27</v>
      </c>
      <c r="F12" s="3">
        <v>0.88</v>
      </c>
      <c r="G12" s="3"/>
      <c r="H12" s="3"/>
      <c r="I12" s="3"/>
      <c r="J12" s="3"/>
      <c r="K12" s="3">
        <v>0.14000000000000001</v>
      </c>
      <c r="L12" s="3"/>
      <c r="M12" s="3"/>
      <c r="N12" s="3"/>
      <c r="O12" s="3"/>
      <c r="P12" s="3">
        <v>1.78</v>
      </c>
      <c r="Q12" s="3">
        <v>0.23</v>
      </c>
      <c r="R12" s="3"/>
      <c r="S12" s="3"/>
      <c r="T12" s="3"/>
      <c r="U12" s="3">
        <v>0.32</v>
      </c>
      <c r="V12" s="3"/>
      <c r="W12" s="3">
        <v>0.23</v>
      </c>
      <c r="X12" s="3"/>
      <c r="Y12" s="3">
        <v>2.13</v>
      </c>
      <c r="Z12" s="3"/>
      <c r="AA12" s="3"/>
      <c r="AB12" s="3"/>
      <c r="AC12" s="3">
        <v>1.41</v>
      </c>
      <c r="AD12" s="3"/>
      <c r="AE12" s="3">
        <v>0.27</v>
      </c>
      <c r="AF12" s="3">
        <v>0.76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>
        <v>0.85</v>
      </c>
      <c r="AW12" s="3"/>
      <c r="AX12" s="3"/>
      <c r="AY12" s="3"/>
      <c r="AZ12" s="3"/>
      <c r="BA12" s="3">
        <v>1.06</v>
      </c>
      <c r="BB12" s="3"/>
      <c r="BC12" s="3"/>
      <c r="BD12" s="3"/>
      <c r="BE12" s="3"/>
      <c r="BF12" s="3"/>
      <c r="BG12" s="3">
        <v>1.63</v>
      </c>
      <c r="BH12" s="3"/>
      <c r="BI12" s="3"/>
      <c r="BJ12" s="3"/>
      <c r="BK12" s="3"/>
      <c r="BL12" s="3"/>
      <c r="BM12" s="3">
        <v>0.79</v>
      </c>
      <c r="BN12" s="3"/>
      <c r="BO12" s="3"/>
      <c r="BP12" s="3"/>
      <c r="BQ12" s="3">
        <v>0.3</v>
      </c>
      <c r="BR12" s="3"/>
      <c r="BS12" s="3"/>
      <c r="BT12" s="3"/>
      <c r="BU12" s="3"/>
      <c r="BV12" s="3"/>
    </row>
    <row r="13" spans="1:74">
      <c r="A13" s="3"/>
      <c r="B13" s="3"/>
      <c r="C13" s="3">
        <v>1.1200000000000001</v>
      </c>
      <c r="D13" s="3"/>
      <c r="E13" s="3"/>
      <c r="F13" s="3">
        <v>1.32</v>
      </c>
      <c r="G13" s="3"/>
      <c r="H13" s="3">
        <v>3.68</v>
      </c>
      <c r="I13" s="3"/>
      <c r="J13" s="3"/>
      <c r="K13" s="3">
        <v>0.68</v>
      </c>
      <c r="L13" s="3"/>
      <c r="M13" s="3"/>
      <c r="N13" s="3">
        <v>8.33</v>
      </c>
      <c r="O13" s="3"/>
      <c r="P13" s="3">
        <v>1.18</v>
      </c>
      <c r="Q13" s="3">
        <v>0.23</v>
      </c>
      <c r="R13" s="3">
        <v>0.72</v>
      </c>
      <c r="S13" s="3"/>
      <c r="T13" s="3">
        <v>0.93</v>
      </c>
      <c r="U13" s="3">
        <v>0.97</v>
      </c>
      <c r="V13" s="3"/>
      <c r="W13" s="3">
        <v>2.08</v>
      </c>
      <c r="X13" s="3">
        <v>1.07</v>
      </c>
      <c r="Y13" s="3">
        <v>8.51</v>
      </c>
      <c r="Z13" s="3"/>
      <c r="AA13" s="3"/>
      <c r="AB13" s="3">
        <v>13.04</v>
      </c>
      <c r="AC13" s="3">
        <v>1.41</v>
      </c>
      <c r="AD13" s="3"/>
      <c r="AE13" s="3">
        <v>1.06</v>
      </c>
      <c r="AF13" s="3">
        <v>0.95</v>
      </c>
      <c r="AG13" s="3">
        <v>1.08</v>
      </c>
      <c r="AH13" s="3">
        <v>1.1499999999999999</v>
      </c>
      <c r="AI13" s="3">
        <v>1.63</v>
      </c>
      <c r="AJ13" s="3">
        <v>1.37</v>
      </c>
      <c r="AK13" s="3">
        <v>5.26</v>
      </c>
      <c r="AL13" s="3"/>
      <c r="AM13" s="3">
        <v>1.45</v>
      </c>
      <c r="AN13" s="3"/>
      <c r="AO13" s="3">
        <v>3.09</v>
      </c>
      <c r="AP13" s="3"/>
      <c r="AQ13" s="3"/>
      <c r="AR13" s="3"/>
      <c r="AS13" s="3">
        <v>2.13</v>
      </c>
      <c r="AT13" s="3"/>
      <c r="AU13" s="3"/>
      <c r="AV13" s="3">
        <v>0.85</v>
      </c>
      <c r="AW13" s="3"/>
      <c r="AX13" s="3">
        <v>2.5</v>
      </c>
      <c r="AY13" s="3"/>
      <c r="AZ13" s="3"/>
      <c r="BA13" s="3">
        <v>2.13</v>
      </c>
      <c r="BB13" s="3"/>
      <c r="BC13" s="3"/>
      <c r="BD13" s="3">
        <v>2.63</v>
      </c>
      <c r="BE13" s="3">
        <v>3.87</v>
      </c>
      <c r="BF13" s="3"/>
      <c r="BG13" s="3">
        <v>1.9</v>
      </c>
      <c r="BH13" s="3"/>
      <c r="BI13" s="3"/>
      <c r="BJ13" s="3"/>
      <c r="BK13" s="3">
        <v>6.94</v>
      </c>
      <c r="BL13" s="3">
        <v>3.26</v>
      </c>
      <c r="BM13" s="3">
        <v>1.59</v>
      </c>
      <c r="BN13" s="3"/>
      <c r="BO13" s="3">
        <v>2.46</v>
      </c>
      <c r="BP13" s="3">
        <v>4.93</v>
      </c>
      <c r="BQ13" s="3">
        <v>0.89</v>
      </c>
      <c r="BR13" s="3"/>
      <c r="BS13" s="3"/>
      <c r="BT13" s="3">
        <v>6.67</v>
      </c>
      <c r="BU13" s="3"/>
      <c r="BV13" s="3"/>
    </row>
    <row r="14" spans="1:74">
      <c r="A14" s="3"/>
      <c r="B14" s="3"/>
      <c r="C14" s="3"/>
      <c r="D14" s="3"/>
      <c r="E14" s="3">
        <v>0.27</v>
      </c>
      <c r="F14" s="3"/>
      <c r="G14" s="3"/>
      <c r="H14" s="3"/>
      <c r="I14" s="3"/>
      <c r="J14" s="3"/>
      <c r="K14" s="3">
        <v>0.27</v>
      </c>
      <c r="L14" s="3"/>
      <c r="M14" s="3">
        <v>0.69</v>
      </c>
      <c r="N14" s="3"/>
      <c r="O14" s="3"/>
      <c r="P14" s="3"/>
      <c r="Q14" s="3"/>
      <c r="R14" s="3">
        <v>0.24</v>
      </c>
      <c r="S14" s="3"/>
      <c r="T14" s="3"/>
      <c r="U14" s="3"/>
      <c r="V14" s="3"/>
      <c r="W14" s="3"/>
      <c r="X14" s="3"/>
      <c r="Y14" s="3"/>
      <c r="Z14" s="3"/>
      <c r="AA14" s="3"/>
      <c r="AB14" s="3">
        <v>4.3499999999999996</v>
      </c>
      <c r="AC14" s="3">
        <v>1.41</v>
      </c>
      <c r="AD14" s="3"/>
      <c r="AE14" s="3">
        <v>0.27</v>
      </c>
      <c r="AF14" s="3"/>
      <c r="AG14" s="3"/>
      <c r="AH14" s="3"/>
      <c r="AI14" s="3">
        <v>0.81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>
        <v>0.35</v>
      </c>
      <c r="BB14" s="3"/>
      <c r="BC14" s="3"/>
      <c r="BD14" s="3">
        <v>0.38</v>
      </c>
      <c r="BE14" s="3"/>
      <c r="BF14" s="3"/>
      <c r="BG14" s="3">
        <v>0.27</v>
      </c>
      <c r="BH14" s="3"/>
      <c r="BI14" s="3"/>
      <c r="BJ14" s="3"/>
      <c r="BK14" s="3"/>
      <c r="BL14" s="3"/>
      <c r="BM14" s="3">
        <v>0.79</v>
      </c>
      <c r="BN14" s="3"/>
      <c r="BO14" s="3"/>
      <c r="BP14" s="3"/>
      <c r="BQ14" s="3">
        <v>0.3</v>
      </c>
      <c r="BR14" s="3"/>
      <c r="BS14" s="3"/>
      <c r="BT14" s="3">
        <v>1.33</v>
      </c>
      <c r="BU14" s="3"/>
      <c r="BV14" s="3"/>
    </row>
    <row r="15" spans="1:74">
      <c r="A15" s="3"/>
      <c r="B15" s="3"/>
      <c r="C15" s="3"/>
      <c r="D15" s="3"/>
      <c r="E15" s="3">
        <v>0.81</v>
      </c>
      <c r="F15" s="3"/>
      <c r="G15" s="3"/>
      <c r="H15" s="3"/>
      <c r="I15" s="3">
        <v>1.1000000000000001</v>
      </c>
      <c r="J15" s="3">
        <v>3.33</v>
      </c>
      <c r="K15" s="3">
        <v>1.08</v>
      </c>
      <c r="L15" s="3"/>
      <c r="M15" s="3"/>
      <c r="N15" s="3"/>
      <c r="O15" s="3"/>
      <c r="P15" s="3">
        <v>0.59</v>
      </c>
      <c r="Q15" s="3"/>
      <c r="R15" s="3">
        <v>1.45</v>
      </c>
      <c r="S15" s="3"/>
      <c r="T15" s="3"/>
      <c r="U15" s="3"/>
      <c r="V15" s="3"/>
      <c r="W15" s="3">
        <v>0.23</v>
      </c>
      <c r="X15" s="3"/>
      <c r="Y15" s="3"/>
      <c r="Z15" s="3"/>
      <c r="AA15" s="3"/>
      <c r="AB15" s="3"/>
      <c r="AC15" s="3"/>
      <c r="AD15" s="3"/>
      <c r="AE15" s="3">
        <v>0.27</v>
      </c>
      <c r="AF15" s="3">
        <v>0.76</v>
      </c>
      <c r="AG15" s="3">
        <v>0.36</v>
      </c>
      <c r="AH15" s="3">
        <v>0.38</v>
      </c>
      <c r="AI15" s="3">
        <v>0.81</v>
      </c>
      <c r="AJ15" s="3">
        <v>1.37</v>
      </c>
      <c r="AK15" s="3"/>
      <c r="AL15" s="3"/>
      <c r="AM15" s="3"/>
      <c r="AN15" s="3"/>
      <c r="AO15" s="3">
        <v>1.03</v>
      </c>
      <c r="AP15" s="3"/>
      <c r="AQ15" s="3"/>
      <c r="AR15" s="3"/>
      <c r="AS15" s="3">
        <v>4.26</v>
      </c>
      <c r="AT15" s="3"/>
      <c r="AU15" s="3"/>
      <c r="AV15" s="3">
        <v>0.85</v>
      </c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>
        <v>0.79</v>
      </c>
      <c r="BN15" s="3">
        <v>3.53</v>
      </c>
      <c r="BO15" s="3"/>
      <c r="BP15" s="3">
        <v>0.49</v>
      </c>
      <c r="BQ15" s="3">
        <v>0.89</v>
      </c>
      <c r="BR15" s="3">
        <v>5.36</v>
      </c>
      <c r="BS15" s="3"/>
      <c r="BT15" s="3"/>
      <c r="BU15" s="3"/>
      <c r="BV15" s="3"/>
    </row>
    <row r="16" spans="1:74">
      <c r="A16" s="3"/>
      <c r="B16" s="3"/>
      <c r="C16" s="3"/>
      <c r="D16" s="3"/>
      <c r="E16" s="3">
        <v>0.27</v>
      </c>
      <c r="F16" s="3"/>
      <c r="G16" s="3"/>
      <c r="H16" s="3">
        <v>0.61</v>
      </c>
      <c r="I16" s="3">
        <v>2.2000000000000002</v>
      </c>
      <c r="J16" s="3"/>
      <c r="K16" s="3">
        <v>1.89</v>
      </c>
      <c r="L16" s="3">
        <v>8.33</v>
      </c>
      <c r="M16" s="3">
        <v>0.69</v>
      </c>
      <c r="N16" s="3"/>
      <c r="O16" s="3">
        <v>2.86</v>
      </c>
      <c r="P16" s="3"/>
      <c r="Q16" s="3">
        <v>2.0499999999999998</v>
      </c>
      <c r="R16" s="3">
        <v>1.21</v>
      </c>
      <c r="S16" s="3"/>
      <c r="T16" s="3"/>
      <c r="U16" s="3">
        <v>0.32</v>
      </c>
      <c r="V16" s="3">
        <v>3.86</v>
      </c>
      <c r="W16" s="3">
        <v>1.62</v>
      </c>
      <c r="X16" s="3">
        <v>0.53</v>
      </c>
      <c r="Y16" s="3"/>
      <c r="Z16" s="3"/>
      <c r="AA16" s="3"/>
      <c r="AB16" s="3"/>
      <c r="AC16" s="3"/>
      <c r="AD16" s="3"/>
      <c r="AE16" s="3"/>
      <c r="AF16" s="3">
        <v>1.33</v>
      </c>
      <c r="AG16" s="3">
        <v>0.72</v>
      </c>
      <c r="AH16" s="3">
        <v>0.77</v>
      </c>
      <c r="AI16" s="3"/>
      <c r="AJ16" s="3">
        <v>2.74</v>
      </c>
      <c r="AK16" s="3"/>
      <c r="AL16" s="3"/>
      <c r="AM16" s="3"/>
      <c r="AN16" s="3">
        <v>3.85</v>
      </c>
      <c r="AO16" s="3">
        <v>1.03</v>
      </c>
      <c r="AP16" s="3"/>
      <c r="AQ16" s="3">
        <v>2.13</v>
      </c>
      <c r="AR16" s="3"/>
      <c r="AS16" s="3">
        <v>4.26</v>
      </c>
      <c r="AT16" s="3">
        <v>1.82</v>
      </c>
      <c r="AU16" s="3"/>
      <c r="AV16" s="3">
        <v>0.85</v>
      </c>
      <c r="AW16" s="3"/>
      <c r="AX16" s="3"/>
      <c r="AY16" s="3">
        <v>2.78</v>
      </c>
      <c r="AZ16" s="3"/>
      <c r="BA16" s="3">
        <v>0.35</v>
      </c>
      <c r="BB16" s="3"/>
      <c r="BC16" s="3">
        <v>2.38</v>
      </c>
      <c r="BD16" s="3">
        <v>2.2599999999999998</v>
      </c>
      <c r="BE16" s="3">
        <v>0.65</v>
      </c>
      <c r="BF16" s="3"/>
      <c r="BG16" s="3">
        <v>0.82</v>
      </c>
      <c r="BH16" s="3"/>
      <c r="BI16" s="3"/>
      <c r="BJ16" s="3">
        <v>4.17</v>
      </c>
      <c r="BK16" s="3"/>
      <c r="BL16" s="3">
        <v>1.0900000000000001</v>
      </c>
      <c r="BM16" s="3"/>
      <c r="BN16" s="3"/>
      <c r="BO16" s="3"/>
      <c r="BP16" s="3"/>
      <c r="BQ16" s="3">
        <v>0.89</v>
      </c>
      <c r="BR16" s="3"/>
      <c r="BS16" s="3"/>
      <c r="BT16" s="3"/>
      <c r="BU16" s="3"/>
      <c r="BV16" s="3"/>
    </row>
    <row r="17" spans="1:74">
      <c r="A17" s="3"/>
      <c r="B17" s="3"/>
      <c r="C17" s="3">
        <v>1.1200000000000001</v>
      </c>
      <c r="D17" s="3">
        <v>6.67</v>
      </c>
      <c r="E17" s="3">
        <v>5.38</v>
      </c>
      <c r="F17" s="3">
        <v>0.88</v>
      </c>
      <c r="G17" s="3"/>
      <c r="H17" s="3">
        <v>0.61</v>
      </c>
      <c r="I17" s="3">
        <v>6.59</v>
      </c>
      <c r="J17" s="3">
        <v>10</v>
      </c>
      <c r="K17" s="3">
        <v>7.71</v>
      </c>
      <c r="L17" s="3">
        <v>2.78</v>
      </c>
      <c r="M17" s="3">
        <v>0.35</v>
      </c>
      <c r="N17" s="3"/>
      <c r="O17" s="3"/>
      <c r="P17" s="3">
        <v>5.33</v>
      </c>
      <c r="Q17" s="3">
        <v>115.24</v>
      </c>
      <c r="R17" s="3">
        <v>13.77</v>
      </c>
      <c r="S17" s="3">
        <v>11.11</v>
      </c>
      <c r="T17" s="3">
        <v>5.61</v>
      </c>
      <c r="U17" s="3">
        <v>3.55</v>
      </c>
      <c r="V17" s="3">
        <v>8.9600000000000009</v>
      </c>
      <c r="W17" s="3">
        <v>4.4000000000000004</v>
      </c>
      <c r="X17" s="3"/>
      <c r="Y17" s="3">
        <v>4.26</v>
      </c>
      <c r="Z17" s="3"/>
      <c r="AA17" s="3"/>
      <c r="AB17" s="3"/>
      <c r="AC17" s="3">
        <v>4.2299999999999995</v>
      </c>
      <c r="AD17" s="3"/>
      <c r="AE17" s="3">
        <v>6.65</v>
      </c>
      <c r="AF17" s="3">
        <v>8.35</v>
      </c>
      <c r="AG17" s="3">
        <v>3.61</v>
      </c>
      <c r="AH17" s="3">
        <v>7.49</v>
      </c>
      <c r="AI17" s="3">
        <v>4.8800000000000008</v>
      </c>
      <c r="AJ17" s="3">
        <v>8.2200000000000006</v>
      </c>
      <c r="AK17" s="3"/>
      <c r="AL17" s="3"/>
      <c r="AM17" s="3">
        <v>0.72</v>
      </c>
      <c r="AN17" s="3">
        <v>21.15</v>
      </c>
      <c r="AO17" s="3">
        <v>2.06</v>
      </c>
      <c r="AP17" s="3"/>
      <c r="AQ17" s="3">
        <v>4.26</v>
      </c>
      <c r="AR17" s="3"/>
      <c r="AS17" s="3">
        <v>4.26</v>
      </c>
      <c r="AT17" s="3">
        <v>12.73</v>
      </c>
      <c r="AU17" s="3">
        <v>3.03</v>
      </c>
      <c r="AV17" s="3">
        <v>2.56</v>
      </c>
      <c r="AW17" s="3">
        <v>28.58</v>
      </c>
      <c r="AX17" s="3"/>
      <c r="AY17" s="3">
        <v>16.670000000000002</v>
      </c>
      <c r="AZ17" s="3"/>
      <c r="BA17" s="3">
        <v>4.26</v>
      </c>
      <c r="BB17" s="3">
        <v>0.98</v>
      </c>
      <c r="BC17" s="3">
        <v>4.76</v>
      </c>
      <c r="BD17" s="3">
        <v>6.77</v>
      </c>
      <c r="BE17" s="3">
        <v>0.65</v>
      </c>
      <c r="BF17" s="3"/>
      <c r="BG17" s="3">
        <v>1.36</v>
      </c>
      <c r="BH17" s="3"/>
      <c r="BI17" s="3">
        <v>1.48</v>
      </c>
      <c r="BJ17" s="3">
        <v>2.08</v>
      </c>
      <c r="BK17" s="3">
        <v>1.39</v>
      </c>
      <c r="BL17" s="3">
        <v>11.96</v>
      </c>
      <c r="BM17" s="3">
        <v>5.5600000000000005</v>
      </c>
      <c r="BN17" s="3">
        <v>8.24</v>
      </c>
      <c r="BO17" s="3">
        <v>0.82</v>
      </c>
      <c r="BP17" s="3">
        <v>0.49</v>
      </c>
      <c r="BQ17" s="3">
        <v>2.3699999999999997</v>
      </c>
      <c r="BR17" s="3">
        <v>14.280000000000001</v>
      </c>
      <c r="BS17" s="3"/>
      <c r="BT17" s="3"/>
      <c r="BU17" s="3"/>
      <c r="BV17" s="3"/>
    </row>
    <row r="18" spans="1:74">
      <c r="A18" s="3">
        <v>20</v>
      </c>
      <c r="B18" s="3"/>
      <c r="C18" s="3"/>
      <c r="D18" s="3">
        <v>10</v>
      </c>
      <c r="E18" s="3">
        <v>5.38</v>
      </c>
      <c r="F18" s="3">
        <v>3.07</v>
      </c>
      <c r="G18" s="3"/>
      <c r="H18" s="3">
        <v>1.84</v>
      </c>
      <c r="I18" s="3">
        <v>5.49</v>
      </c>
      <c r="J18" s="3">
        <v>6.67</v>
      </c>
      <c r="K18" s="3">
        <v>12.72</v>
      </c>
      <c r="L18" s="3"/>
      <c r="M18" s="3">
        <v>1.04</v>
      </c>
      <c r="N18" s="3">
        <v>4.17</v>
      </c>
      <c r="O18" s="3">
        <v>17.14</v>
      </c>
      <c r="P18" s="3">
        <v>2.96</v>
      </c>
      <c r="Q18" s="3">
        <v>22.060000000000002</v>
      </c>
      <c r="R18" s="3"/>
      <c r="S18" s="3"/>
      <c r="T18" s="3">
        <v>7.48</v>
      </c>
      <c r="U18" s="3">
        <v>3.23</v>
      </c>
      <c r="V18" s="3">
        <v>1.1499999999999999</v>
      </c>
      <c r="W18" s="3">
        <v>3.47</v>
      </c>
      <c r="X18" s="3">
        <v>1.6</v>
      </c>
      <c r="Y18" s="3">
        <v>2.13</v>
      </c>
      <c r="Z18" s="3"/>
      <c r="AA18" s="3"/>
      <c r="AB18" s="3">
        <v>4.3499999999999996</v>
      </c>
      <c r="AC18" s="3">
        <v>4.2300000000000004</v>
      </c>
      <c r="AD18" s="3"/>
      <c r="AE18" s="3">
        <v>2.39</v>
      </c>
      <c r="AF18" s="3">
        <v>12.52</v>
      </c>
      <c r="AG18" s="3">
        <v>3.25</v>
      </c>
      <c r="AH18" s="3">
        <v>7.49</v>
      </c>
      <c r="AI18" s="3">
        <v>4.07</v>
      </c>
      <c r="AJ18" s="3">
        <v>4.1100000000000003</v>
      </c>
      <c r="AK18" s="3"/>
      <c r="AL18" s="3"/>
      <c r="AM18" s="3">
        <v>1.45</v>
      </c>
      <c r="AN18" s="3">
        <v>1.92</v>
      </c>
      <c r="AO18" s="3">
        <v>16.489999999999998</v>
      </c>
      <c r="AP18" s="3"/>
      <c r="AQ18" s="3">
        <v>10.64</v>
      </c>
      <c r="AR18" s="3"/>
      <c r="AS18" s="3">
        <v>2.13</v>
      </c>
      <c r="AT18" s="3">
        <v>18.18</v>
      </c>
      <c r="AU18" s="3">
        <v>6.06</v>
      </c>
      <c r="AV18" s="3"/>
      <c r="AW18" s="3"/>
      <c r="AX18" s="3">
        <v>2.5</v>
      </c>
      <c r="AY18" s="3">
        <v>11.11</v>
      </c>
      <c r="AZ18" s="3"/>
      <c r="BA18" s="3">
        <v>4.96</v>
      </c>
      <c r="BB18" s="3">
        <v>3.92</v>
      </c>
      <c r="BC18" s="3">
        <v>4.76</v>
      </c>
      <c r="BD18" s="3">
        <v>1.88</v>
      </c>
      <c r="BE18" s="3">
        <v>0.65</v>
      </c>
      <c r="BF18" s="3">
        <v>3.33</v>
      </c>
      <c r="BG18" s="3">
        <v>2.17</v>
      </c>
      <c r="BH18" s="3"/>
      <c r="BI18" s="3">
        <v>1.48</v>
      </c>
      <c r="BJ18" s="3">
        <v>4.17</v>
      </c>
      <c r="BK18" s="3">
        <v>5.56</v>
      </c>
      <c r="BL18" s="3">
        <v>15.22</v>
      </c>
      <c r="BM18" s="3">
        <v>2.38</v>
      </c>
      <c r="BN18" s="3">
        <v>16.47</v>
      </c>
      <c r="BO18" s="3">
        <v>0.82</v>
      </c>
      <c r="BP18" s="3">
        <v>1.48</v>
      </c>
      <c r="BQ18" s="3">
        <v>4.4400000000000004</v>
      </c>
      <c r="BR18" s="3">
        <v>8.93</v>
      </c>
      <c r="BS18" s="3">
        <v>20</v>
      </c>
      <c r="BT18" s="3">
        <v>2.67</v>
      </c>
      <c r="BU18" s="3">
        <v>9.09</v>
      </c>
      <c r="BV18" s="3"/>
    </row>
    <row r="19" spans="1:74">
      <c r="A19" s="3"/>
      <c r="B19" s="3"/>
      <c r="C19" s="3"/>
      <c r="D19" s="3"/>
      <c r="E19" s="3">
        <v>0.54</v>
      </c>
      <c r="F19" s="3"/>
      <c r="G19" s="3"/>
      <c r="H19" s="3"/>
      <c r="I19" s="3"/>
      <c r="J19" s="3"/>
      <c r="K19" s="3">
        <v>0.14000000000000001</v>
      </c>
      <c r="L19" s="3"/>
      <c r="M19" s="3"/>
      <c r="N19" s="3"/>
      <c r="O19" s="3"/>
      <c r="P19" s="3"/>
      <c r="Q19" s="3">
        <v>0.23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>
        <v>0.27</v>
      </c>
      <c r="AF19" s="3">
        <v>0.38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v>0.98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>
        <v>1.18</v>
      </c>
      <c r="BO19" s="3"/>
      <c r="BP19" s="3"/>
      <c r="BQ19" s="3"/>
      <c r="BR19" s="3"/>
      <c r="BS19" s="3">
        <v>20</v>
      </c>
      <c r="BT19" s="3"/>
      <c r="BU19" s="3"/>
      <c r="BV19" s="3"/>
    </row>
    <row r="20" spans="1:74">
      <c r="A20" s="3">
        <v>90</v>
      </c>
      <c r="B20" s="3"/>
      <c r="C20" s="3"/>
      <c r="D20" s="3">
        <v>3.33</v>
      </c>
      <c r="E20" s="3">
        <v>0.54</v>
      </c>
      <c r="F20" s="3">
        <v>0.88</v>
      </c>
      <c r="G20" s="3">
        <v>9.09</v>
      </c>
      <c r="H20" s="3"/>
      <c r="I20" s="3"/>
      <c r="J20" s="3">
        <v>3.33</v>
      </c>
      <c r="K20" s="3">
        <v>1.35</v>
      </c>
      <c r="L20" s="3"/>
      <c r="M20" s="3">
        <v>0.35</v>
      </c>
      <c r="N20" s="3"/>
      <c r="O20" s="3"/>
      <c r="P20" s="3"/>
      <c r="Q20" s="3">
        <v>3.02</v>
      </c>
      <c r="R20" s="3">
        <v>1.93</v>
      </c>
      <c r="S20" s="3"/>
      <c r="T20" s="3"/>
      <c r="U20" s="3">
        <v>1.29</v>
      </c>
      <c r="V20" s="3">
        <v>3.45</v>
      </c>
      <c r="W20" s="3">
        <v>0.69</v>
      </c>
      <c r="X20" s="3">
        <v>2.67</v>
      </c>
      <c r="Y20" s="3">
        <v>4.26</v>
      </c>
      <c r="Z20" s="3"/>
      <c r="AA20" s="3"/>
      <c r="AB20" s="3">
        <v>4.3499999999999996</v>
      </c>
      <c r="AC20" s="3"/>
      <c r="AD20" s="3"/>
      <c r="AE20" s="3">
        <v>1.33</v>
      </c>
      <c r="AF20" s="3">
        <v>1.52</v>
      </c>
      <c r="AG20" s="3">
        <v>1.08</v>
      </c>
      <c r="AH20" s="3">
        <v>0.77</v>
      </c>
      <c r="AI20" s="3">
        <v>2.44</v>
      </c>
      <c r="AJ20" s="3">
        <v>1.37</v>
      </c>
      <c r="AK20" s="3"/>
      <c r="AL20" s="3">
        <v>6.67</v>
      </c>
      <c r="AM20" s="3">
        <v>0.72</v>
      </c>
      <c r="AN20" s="3">
        <v>3.85</v>
      </c>
      <c r="AO20" s="3">
        <v>2.06</v>
      </c>
      <c r="AP20" s="3"/>
      <c r="AQ20" s="3">
        <v>2.13</v>
      </c>
      <c r="AR20" s="3"/>
      <c r="AS20" s="3"/>
      <c r="AT20" s="3"/>
      <c r="AU20" s="3"/>
      <c r="AV20" s="3">
        <v>2.56</v>
      </c>
      <c r="AW20" s="3"/>
      <c r="AX20" s="3"/>
      <c r="AY20" s="3"/>
      <c r="AZ20" s="3"/>
      <c r="BA20" s="3"/>
      <c r="BB20" s="3">
        <v>1.96</v>
      </c>
      <c r="BC20" s="3"/>
      <c r="BD20" s="3"/>
      <c r="BE20" s="3"/>
      <c r="BF20" s="3">
        <v>6.67</v>
      </c>
      <c r="BG20" s="3">
        <v>0.27</v>
      </c>
      <c r="BH20" s="3"/>
      <c r="BI20" s="3">
        <v>1.48</v>
      </c>
      <c r="BJ20" s="3">
        <v>2.08</v>
      </c>
      <c r="BK20" s="3"/>
      <c r="BL20" s="3">
        <v>4.3499999999999996</v>
      </c>
      <c r="BM20" s="3">
        <v>0.79</v>
      </c>
      <c r="BN20" s="3"/>
      <c r="BO20" s="3">
        <v>0.82</v>
      </c>
      <c r="BP20" s="3">
        <v>0.49</v>
      </c>
      <c r="BQ20" s="3">
        <v>2.0699999999999998</v>
      </c>
      <c r="BR20" s="3"/>
      <c r="BS20" s="3"/>
      <c r="BT20" s="3"/>
      <c r="BU20" s="3"/>
      <c r="BV20" s="3"/>
    </row>
    <row r="21" spans="1:74">
      <c r="A21" s="3">
        <v>10</v>
      </c>
      <c r="B21" s="3"/>
      <c r="C21" s="3">
        <v>4.49</v>
      </c>
      <c r="D21" s="3">
        <v>3.33</v>
      </c>
      <c r="E21" s="3">
        <v>1.88</v>
      </c>
      <c r="F21" s="3">
        <v>1.32</v>
      </c>
      <c r="G21" s="3"/>
      <c r="H21" s="3">
        <v>1.23</v>
      </c>
      <c r="I21" s="3"/>
      <c r="J21" s="3"/>
      <c r="K21" s="3">
        <v>1.76</v>
      </c>
      <c r="L21" s="3">
        <v>2.78</v>
      </c>
      <c r="M21" s="3">
        <v>1.04</v>
      </c>
      <c r="N21" s="3"/>
      <c r="O21" s="3"/>
      <c r="P21" s="3">
        <v>0.59</v>
      </c>
      <c r="Q21" s="3">
        <v>4.9800000000000004</v>
      </c>
      <c r="R21" s="3">
        <v>2.42</v>
      </c>
      <c r="S21" s="3"/>
      <c r="T21" s="3">
        <v>3.74</v>
      </c>
      <c r="U21" s="3"/>
      <c r="V21" s="3">
        <v>4.2799999999999994</v>
      </c>
      <c r="W21" s="3">
        <v>1.62</v>
      </c>
      <c r="X21" s="3">
        <v>3.74</v>
      </c>
      <c r="Y21" s="3"/>
      <c r="Z21" s="3"/>
      <c r="AA21" s="3"/>
      <c r="AB21" s="3"/>
      <c r="AC21" s="3"/>
      <c r="AD21" s="3"/>
      <c r="AE21" s="3">
        <v>2.13</v>
      </c>
      <c r="AF21" s="3">
        <v>1.9</v>
      </c>
      <c r="AG21" s="3">
        <v>1.08</v>
      </c>
      <c r="AH21" s="3">
        <v>2.5</v>
      </c>
      <c r="AI21" s="3">
        <v>0.81</v>
      </c>
      <c r="AJ21" s="3">
        <v>1.37</v>
      </c>
      <c r="AK21" s="3"/>
      <c r="AL21" s="3"/>
      <c r="AM21" s="3">
        <v>0.72</v>
      </c>
      <c r="AN21" s="3">
        <v>1.92</v>
      </c>
      <c r="AO21" s="3">
        <v>2.06</v>
      </c>
      <c r="AP21" s="3">
        <v>33.33</v>
      </c>
      <c r="AQ21" s="3"/>
      <c r="AR21" s="3"/>
      <c r="AS21" s="3">
        <v>4.26</v>
      </c>
      <c r="AT21" s="3">
        <v>3.64</v>
      </c>
      <c r="AU21" s="3">
        <v>3.03</v>
      </c>
      <c r="AV21" s="3">
        <v>5.98</v>
      </c>
      <c r="AW21" s="3">
        <v>14.29</v>
      </c>
      <c r="AX21" s="3">
        <v>5</v>
      </c>
      <c r="AY21" s="3">
        <v>5.56</v>
      </c>
      <c r="AZ21" s="3"/>
      <c r="BA21" s="3">
        <v>2.13</v>
      </c>
      <c r="BB21" s="3">
        <v>2.94</v>
      </c>
      <c r="BC21" s="3"/>
      <c r="BD21" s="3">
        <v>3.01</v>
      </c>
      <c r="BE21" s="3">
        <v>1.29</v>
      </c>
      <c r="BF21" s="3"/>
      <c r="BG21" s="3">
        <v>2.4500000000000002</v>
      </c>
      <c r="BH21" s="3"/>
      <c r="BI21" s="3">
        <v>0.74</v>
      </c>
      <c r="BJ21" s="3">
        <v>2.08</v>
      </c>
      <c r="BK21" s="3">
        <v>2.78</v>
      </c>
      <c r="BL21" s="3">
        <v>1.0900000000000001</v>
      </c>
      <c r="BM21" s="3">
        <v>0.79</v>
      </c>
      <c r="BN21" s="3">
        <v>1.18</v>
      </c>
      <c r="BO21" s="3">
        <v>4.92</v>
      </c>
      <c r="BP21" s="3">
        <v>0.49</v>
      </c>
      <c r="BQ21" s="3">
        <v>2.96</v>
      </c>
      <c r="BR21" s="3">
        <v>3.57</v>
      </c>
      <c r="BS21" s="3"/>
      <c r="BT21" s="3">
        <v>4</v>
      </c>
      <c r="BU21" s="3"/>
      <c r="BV21" s="3"/>
    </row>
    <row r="22" spans="1:74">
      <c r="A22" s="3"/>
      <c r="B22" s="3"/>
      <c r="C22" s="3">
        <v>2.2400000000000002</v>
      </c>
      <c r="D22" s="3"/>
      <c r="E22" s="3">
        <v>1.8800000000000001</v>
      </c>
      <c r="F22" s="3">
        <v>0.44</v>
      </c>
      <c r="G22" s="3"/>
      <c r="H22" s="3">
        <v>1.22</v>
      </c>
      <c r="I22" s="3">
        <v>3.3000000000000003</v>
      </c>
      <c r="J22" s="3">
        <v>3.33</v>
      </c>
      <c r="K22" s="3">
        <v>6.5</v>
      </c>
      <c r="L22" s="3"/>
      <c r="M22" s="3"/>
      <c r="N22" s="3"/>
      <c r="O22" s="3"/>
      <c r="P22" s="3">
        <v>1.77</v>
      </c>
      <c r="Q22" s="3">
        <v>2.19</v>
      </c>
      <c r="R22" s="3">
        <v>0.24</v>
      </c>
      <c r="S22" s="3"/>
      <c r="T22" s="3">
        <v>2.8</v>
      </c>
      <c r="U22" s="3">
        <v>0.97</v>
      </c>
      <c r="V22" s="3">
        <v>54.239999999999995</v>
      </c>
      <c r="W22" s="3">
        <v>0.69000000000000006</v>
      </c>
      <c r="X22" s="3"/>
      <c r="Y22" s="3"/>
      <c r="Z22" s="3"/>
      <c r="AA22" s="3">
        <v>4.17</v>
      </c>
      <c r="AB22" s="3">
        <v>4.3499999999999996</v>
      </c>
      <c r="AC22" s="3">
        <v>1.41</v>
      </c>
      <c r="AD22" s="3"/>
      <c r="AE22" s="3">
        <v>0.54</v>
      </c>
      <c r="AF22" s="3">
        <v>0.76</v>
      </c>
      <c r="AG22" s="3">
        <v>0.72</v>
      </c>
      <c r="AH22" s="3">
        <v>1.35</v>
      </c>
      <c r="AI22" s="3">
        <v>1.62</v>
      </c>
      <c r="AJ22" s="3">
        <v>1.37</v>
      </c>
      <c r="AK22" s="3"/>
      <c r="AL22" s="3"/>
      <c r="AM22" s="3">
        <v>17.39</v>
      </c>
      <c r="AN22" s="3"/>
      <c r="AO22" s="3">
        <v>2.06</v>
      </c>
      <c r="AP22" s="3"/>
      <c r="AQ22" s="3"/>
      <c r="AR22" s="3"/>
      <c r="AS22" s="3"/>
      <c r="AT22" s="3"/>
      <c r="AU22" s="3">
        <v>3.03</v>
      </c>
      <c r="AV22" s="3">
        <v>0.85</v>
      </c>
      <c r="AW22" s="3"/>
      <c r="AX22" s="3"/>
      <c r="AY22" s="3"/>
      <c r="AZ22" s="3">
        <v>8.33</v>
      </c>
      <c r="BA22" s="3">
        <v>1.42</v>
      </c>
      <c r="BB22" s="3"/>
      <c r="BC22" s="3"/>
      <c r="BD22" s="3"/>
      <c r="BE22" s="3">
        <v>0.65</v>
      </c>
      <c r="BF22" s="3">
        <v>16.66</v>
      </c>
      <c r="BG22" s="3">
        <v>0.27</v>
      </c>
      <c r="BH22" s="3"/>
      <c r="BI22" s="3">
        <v>14.82</v>
      </c>
      <c r="BJ22" s="3"/>
      <c r="BK22" s="3">
        <v>1.39</v>
      </c>
      <c r="BL22" s="3">
        <v>1.0900000000000001</v>
      </c>
      <c r="BM22" s="3"/>
      <c r="BN22" s="3">
        <v>1.18</v>
      </c>
      <c r="BO22" s="3"/>
      <c r="BP22" s="3">
        <v>0.99</v>
      </c>
      <c r="BQ22" s="3">
        <v>0.6</v>
      </c>
      <c r="BR22" s="3">
        <v>3.58</v>
      </c>
      <c r="BS22" s="3"/>
      <c r="BT22" s="3">
        <v>1.33</v>
      </c>
      <c r="BU22" s="3"/>
      <c r="BV22" s="3"/>
    </row>
    <row r="23" spans="1:74">
      <c r="A23" s="3"/>
      <c r="B23" s="3"/>
      <c r="C23" s="3">
        <v>4.49</v>
      </c>
      <c r="D23" s="3">
        <v>5</v>
      </c>
      <c r="E23" s="3">
        <v>4.57</v>
      </c>
      <c r="F23" s="3">
        <v>7.46</v>
      </c>
      <c r="G23" s="3">
        <v>18.18</v>
      </c>
      <c r="H23" s="3">
        <v>7.98</v>
      </c>
      <c r="I23" s="3">
        <v>6.59</v>
      </c>
      <c r="J23" s="3">
        <v>3.33</v>
      </c>
      <c r="K23" s="3">
        <v>4.74</v>
      </c>
      <c r="L23" s="3">
        <v>2.78</v>
      </c>
      <c r="M23" s="3">
        <v>3.11</v>
      </c>
      <c r="N23" s="3"/>
      <c r="O23" s="3">
        <v>2.86</v>
      </c>
      <c r="P23" s="3">
        <v>4.1399999999999997</v>
      </c>
      <c r="Q23" s="3">
        <v>7.63</v>
      </c>
      <c r="R23" s="3">
        <v>3.62</v>
      </c>
      <c r="S23" s="3"/>
      <c r="T23" s="3">
        <v>2.8</v>
      </c>
      <c r="U23" s="3">
        <v>2.2599999999999998</v>
      </c>
      <c r="V23" s="3">
        <v>4.2799999999999994</v>
      </c>
      <c r="W23" s="3"/>
      <c r="X23" s="3">
        <v>8.02</v>
      </c>
      <c r="Y23" s="3">
        <v>4.26</v>
      </c>
      <c r="Z23" s="3"/>
      <c r="AA23" s="3">
        <v>8.33</v>
      </c>
      <c r="AB23" s="3">
        <v>4.3499999999999996</v>
      </c>
      <c r="AC23" s="3">
        <v>2.82</v>
      </c>
      <c r="AD23" s="3"/>
      <c r="AE23" s="3">
        <v>7.98</v>
      </c>
      <c r="AF23" s="3">
        <v>2.09</v>
      </c>
      <c r="AG23" s="3">
        <v>7.58</v>
      </c>
      <c r="AH23" s="3">
        <v>4.6100000000000003</v>
      </c>
      <c r="AI23" s="3">
        <v>8.94</v>
      </c>
      <c r="AJ23" s="3"/>
      <c r="AK23" s="3"/>
      <c r="AL23" s="3"/>
      <c r="AM23" s="3">
        <v>3.62</v>
      </c>
      <c r="AN23" s="3">
        <v>5.77</v>
      </c>
      <c r="AO23" s="3">
        <v>3.09</v>
      </c>
      <c r="AP23" s="3"/>
      <c r="AQ23" s="3">
        <v>2.13</v>
      </c>
      <c r="AR23" s="3">
        <v>25</v>
      </c>
      <c r="AS23" s="3">
        <v>4.26</v>
      </c>
      <c r="AT23" s="3">
        <v>1.82</v>
      </c>
      <c r="AU23" s="3">
        <v>6.06</v>
      </c>
      <c r="AV23" s="3">
        <v>5.13</v>
      </c>
      <c r="AW23" s="3">
        <v>14.29</v>
      </c>
      <c r="AX23" s="3"/>
      <c r="AY23" s="3">
        <v>8.33</v>
      </c>
      <c r="AZ23" s="3">
        <v>8.33</v>
      </c>
      <c r="BA23" s="3">
        <v>2.48</v>
      </c>
      <c r="BB23" s="3">
        <v>1.96</v>
      </c>
      <c r="BC23" s="3">
        <v>7.14</v>
      </c>
      <c r="BD23" s="3">
        <v>1.5</v>
      </c>
      <c r="BE23" s="3">
        <v>3.87</v>
      </c>
      <c r="BF23" s="3">
        <v>3.33</v>
      </c>
      <c r="BG23" s="3">
        <v>13.04</v>
      </c>
      <c r="BH23" s="3"/>
      <c r="BI23" s="3">
        <v>8.15</v>
      </c>
      <c r="BJ23" s="3">
        <v>2.08</v>
      </c>
      <c r="BK23" s="3">
        <v>1.39</v>
      </c>
      <c r="BL23" s="3">
        <v>2.17</v>
      </c>
      <c r="BM23" s="3">
        <v>10.32</v>
      </c>
      <c r="BN23" s="3">
        <v>7.06</v>
      </c>
      <c r="BO23" s="3">
        <v>12.3</v>
      </c>
      <c r="BP23" s="3">
        <v>3.45</v>
      </c>
      <c r="BQ23" s="3">
        <v>9.17</v>
      </c>
      <c r="BR23" s="3">
        <v>3.57</v>
      </c>
      <c r="BS23" s="3"/>
      <c r="BT23" s="3">
        <v>6.67</v>
      </c>
      <c r="BU23" s="3"/>
      <c r="BV23" s="3"/>
    </row>
    <row r="24" spans="1:74">
      <c r="A24" s="3"/>
      <c r="B24" s="3"/>
      <c r="C24" s="3"/>
      <c r="D24" s="3"/>
      <c r="E24" s="3">
        <v>1.34</v>
      </c>
      <c r="F24" s="3">
        <v>0.88</v>
      </c>
      <c r="G24" s="3">
        <v>9.09</v>
      </c>
      <c r="H24" s="3">
        <v>3.07</v>
      </c>
      <c r="I24" s="3"/>
      <c r="J24" s="3"/>
      <c r="K24" s="3">
        <v>0.68</v>
      </c>
      <c r="L24" s="3"/>
      <c r="M24" s="3">
        <v>0.69</v>
      </c>
      <c r="N24" s="3"/>
      <c r="O24" s="3"/>
      <c r="P24" s="3">
        <v>0.59</v>
      </c>
      <c r="Q24" s="3"/>
      <c r="R24" s="3">
        <v>0.72</v>
      </c>
      <c r="S24" s="3"/>
      <c r="T24" s="3">
        <v>4.67</v>
      </c>
      <c r="U24" s="3">
        <v>2.2599999999999998</v>
      </c>
      <c r="V24" s="3"/>
      <c r="W24" s="3">
        <v>3.47</v>
      </c>
      <c r="X24" s="3"/>
      <c r="Y24" s="3"/>
      <c r="Z24" s="3"/>
      <c r="AA24" s="3"/>
      <c r="AB24" s="3"/>
      <c r="AC24" s="3">
        <v>12.68</v>
      </c>
      <c r="AD24" s="3"/>
      <c r="AE24" s="3">
        <v>1.6</v>
      </c>
      <c r="AF24" s="3">
        <v>0.76</v>
      </c>
      <c r="AG24" s="3">
        <v>3.25</v>
      </c>
      <c r="AH24" s="3">
        <v>1.1499999999999999</v>
      </c>
      <c r="AI24" s="3">
        <v>0.81</v>
      </c>
      <c r="AJ24" s="3">
        <v>2.74</v>
      </c>
      <c r="AK24" s="3">
        <v>5.26</v>
      </c>
      <c r="AL24" s="3"/>
      <c r="AM24" s="3">
        <v>0.72</v>
      </c>
      <c r="AN24" s="3"/>
      <c r="AO24" s="3"/>
      <c r="AP24" s="3"/>
      <c r="AQ24" s="3"/>
      <c r="AR24" s="3"/>
      <c r="AS24" s="3">
        <v>6.38</v>
      </c>
      <c r="AT24" s="3"/>
      <c r="AU24" s="3"/>
      <c r="AV24" s="3">
        <v>1.71</v>
      </c>
      <c r="AW24" s="3"/>
      <c r="AX24" s="3"/>
      <c r="AY24" s="3"/>
      <c r="AZ24" s="3"/>
      <c r="BA24" s="3">
        <v>0.71</v>
      </c>
      <c r="BB24" s="3">
        <v>0.98</v>
      </c>
      <c r="BC24" s="3"/>
      <c r="BD24" s="3">
        <v>0.75</v>
      </c>
      <c r="BE24" s="3"/>
      <c r="BF24" s="3"/>
      <c r="BG24" s="3">
        <v>1.63</v>
      </c>
      <c r="BH24" s="3"/>
      <c r="BI24" s="3">
        <v>1.48</v>
      </c>
      <c r="BJ24" s="3"/>
      <c r="BK24" s="3">
        <v>1.39</v>
      </c>
      <c r="BL24" s="3"/>
      <c r="BM24" s="3">
        <v>4.76</v>
      </c>
      <c r="BN24" s="3">
        <v>2.35</v>
      </c>
      <c r="BO24" s="3">
        <v>3.28</v>
      </c>
      <c r="BP24" s="3">
        <v>0.49</v>
      </c>
      <c r="BQ24" s="3">
        <v>9.17</v>
      </c>
      <c r="BR24" s="3">
        <v>5.36</v>
      </c>
      <c r="BS24" s="3"/>
      <c r="BT24" s="3">
        <v>4</v>
      </c>
      <c r="BU24" s="3"/>
      <c r="BV24" s="3"/>
    </row>
    <row r="25" spans="1:74">
      <c r="A25" s="3"/>
      <c r="B25" s="3"/>
      <c r="C25" s="3">
        <v>1.1200000000000001</v>
      </c>
      <c r="D25" s="3"/>
      <c r="E25" s="3"/>
      <c r="F25" s="3">
        <v>0.88</v>
      </c>
      <c r="G25" s="3"/>
      <c r="H25" s="3">
        <v>0.61</v>
      </c>
      <c r="I25" s="3"/>
      <c r="J25" s="3"/>
      <c r="K25" s="3">
        <v>0.41</v>
      </c>
      <c r="L25" s="3">
        <v>2.78</v>
      </c>
      <c r="M25" s="3">
        <v>1.38</v>
      </c>
      <c r="N25" s="3"/>
      <c r="O25" s="3"/>
      <c r="P25" s="3"/>
      <c r="Q25" s="3">
        <v>1.28</v>
      </c>
      <c r="R25" s="3">
        <v>0.24</v>
      </c>
      <c r="S25" s="3"/>
      <c r="T25" s="3">
        <v>1.87</v>
      </c>
      <c r="U25" s="3"/>
      <c r="V25" s="3"/>
      <c r="W25" s="3">
        <v>0.46</v>
      </c>
      <c r="X25" s="3"/>
      <c r="Y25" s="3"/>
      <c r="Z25" s="3"/>
      <c r="AA25" s="3">
        <v>4.17</v>
      </c>
      <c r="AB25" s="3"/>
      <c r="AC25" s="3"/>
      <c r="AD25" s="3"/>
      <c r="AE25" s="3">
        <v>0.8</v>
      </c>
      <c r="AF25" s="3">
        <v>0.19</v>
      </c>
      <c r="AG25" s="3">
        <v>0.36</v>
      </c>
      <c r="AH25" s="3">
        <v>0.38</v>
      </c>
      <c r="AI25" s="3"/>
      <c r="AJ25" s="3"/>
      <c r="AK25" s="3"/>
      <c r="AL25" s="3">
        <v>13.33</v>
      </c>
      <c r="AM25" s="3"/>
      <c r="AN25" s="3"/>
      <c r="AO25" s="3">
        <v>2.06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>
        <v>0.71</v>
      </c>
      <c r="BB25" s="3"/>
      <c r="BC25" s="3"/>
      <c r="BD25" s="3"/>
      <c r="BE25" s="3"/>
      <c r="BF25" s="3"/>
      <c r="BG25" s="3">
        <v>0.54</v>
      </c>
      <c r="BH25" s="3"/>
      <c r="BI25" s="3"/>
      <c r="BJ25" s="3">
        <v>2.08</v>
      </c>
      <c r="BK25" s="3">
        <v>2.78</v>
      </c>
      <c r="BL25" s="3"/>
      <c r="BM25" s="3"/>
      <c r="BN25" s="3"/>
      <c r="BO25" s="3"/>
      <c r="BP25" s="3">
        <v>0.49</v>
      </c>
      <c r="BQ25" s="3">
        <v>0.3</v>
      </c>
      <c r="BR25" s="3"/>
      <c r="BS25" s="3"/>
      <c r="BT25" s="3"/>
      <c r="BU25" s="3"/>
      <c r="BV25" s="3"/>
    </row>
    <row r="26" spans="1:7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>
        <v>4.3499999999999996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>
        <v>3.03</v>
      </c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>
        <v>0.74</v>
      </c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>
        <v>4</v>
      </c>
      <c r="BU26" s="3"/>
      <c r="BV26" s="3"/>
    </row>
    <row r="27" spans="1:74">
      <c r="A27" s="3"/>
      <c r="B27" s="3">
        <v>33.33</v>
      </c>
      <c r="C27" s="3"/>
      <c r="D27" s="3"/>
      <c r="E27" s="3"/>
      <c r="F27" s="3">
        <v>0.88</v>
      </c>
      <c r="G27" s="3"/>
      <c r="H27" s="3"/>
      <c r="I27" s="3"/>
      <c r="J27" s="3"/>
      <c r="K27" s="3">
        <v>0.14000000000000001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>
        <v>1.56</v>
      </c>
      <c r="W27" s="3">
        <v>0.46</v>
      </c>
      <c r="X27" s="3"/>
      <c r="Y27" s="3">
        <v>2.13</v>
      </c>
      <c r="Z27" s="3"/>
      <c r="AA27" s="3"/>
      <c r="AB27" s="3"/>
      <c r="AC27" s="3"/>
      <c r="AD27" s="3"/>
      <c r="AE27" s="3">
        <v>0.53</v>
      </c>
      <c r="AF27" s="3"/>
      <c r="AG27" s="3"/>
      <c r="AH27" s="3"/>
      <c r="AI27" s="3"/>
      <c r="AJ27" s="3"/>
      <c r="AK27" s="3"/>
      <c r="AL27" s="3">
        <v>6.67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>
        <v>2.38</v>
      </c>
      <c r="BD27" s="3">
        <v>0.38</v>
      </c>
      <c r="BE27" s="3"/>
      <c r="BF27" s="3"/>
      <c r="BG27" s="3">
        <v>0.54</v>
      </c>
      <c r="BH27" s="3"/>
      <c r="BI27" s="3"/>
      <c r="BJ27" s="3"/>
      <c r="BK27" s="3"/>
      <c r="BL27" s="3"/>
      <c r="BM27" s="3"/>
      <c r="BN27" s="3"/>
      <c r="BO27" s="3"/>
      <c r="BP27" s="3"/>
      <c r="BQ27" s="3">
        <v>0.3</v>
      </c>
      <c r="BR27" s="3">
        <v>1.79</v>
      </c>
      <c r="BS27" s="3"/>
      <c r="BT27" s="3"/>
      <c r="BU27" s="3"/>
      <c r="BV27" s="3"/>
    </row>
    <row r="28" spans="1:74">
      <c r="A28" s="3"/>
      <c r="B28" s="3"/>
      <c r="C28" s="3"/>
      <c r="D28" s="3"/>
      <c r="E28" s="3"/>
      <c r="F28" s="3">
        <v>0.88</v>
      </c>
      <c r="G28" s="3"/>
      <c r="H28" s="3"/>
      <c r="I28" s="3"/>
      <c r="J28" s="3"/>
      <c r="K28" s="3">
        <v>0.14000000000000001</v>
      </c>
      <c r="L28" s="3"/>
      <c r="M28" s="3">
        <v>1.04</v>
      </c>
      <c r="N28" s="3">
        <v>4.17</v>
      </c>
      <c r="O28" s="3"/>
      <c r="P28" s="3"/>
      <c r="Q28" s="3"/>
      <c r="R28" s="3">
        <v>0.24</v>
      </c>
      <c r="S28" s="3"/>
      <c r="T28" s="3">
        <v>0.93</v>
      </c>
      <c r="U28" s="3"/>
      <c r="V28" s="3">
        <v>1.56</v>
      </c>
      <c r="W28" s="3">
        <v>0.23</v>
      </c>
      <c r="X28" s="3"/>
      <c r="Y28" s="3"/>
      <c r="Z28" s="3">
        <v>16.670000000000002</v>
      </c>
      <c r="AA28" s="3"/>
      <c r="AB28" s="3"/>
      <c r="AC28" s="3">
        <v>1.41</v>
      </c>
      <c r="AD28" s="3"/>
      <c r="AE28" s="3">
        <v>0.27</v>
      </c>
      <c r="AF28" s="3"/>
      <c r="AG28" s="3">
        <v>0.36</v>
      </c>
      <c r="AH28" s="3"/>
      <c r="AI28" s="3"/>
      <c r="AJ28" s="3"/>
      <c r="AK28" s="3">
        <v>5.26</v>
      </c>
      <c r="AL28" s="3"/>
      <c r="AM28" s="3">
        <v>2.17</v>
      </c>
      <c r="AN28" s="3"/>
      <c r="AO28" s="3">
        <v>1.03</v>
      </c>
      <c r="AP28" s="3"/>
      <c r="AQ28" s="3"/>
      <c r="AR28" s="3"/>
      <c r="AS28" s="3"/>
      <c r="AT28" s="3"/>
      <c r="AU28" s="3">
        <v>3.03</v>
      </c>
      <c r="AV28" s="3"/>
      <c r="AW28" s="3"/>
      <c r="AX28" s="3">
        <v>2.5</v>
      </c>
      <c r="AY28" s="3">
        <v>2.78</v>
      </c>
      <c r="AZ28" s="3">
        <v>8.33</v>
      </c>
      <c r="BA28" s="3">
        <v>0.35</v>
      </c>
      <c r="BB28" s="3"/>
      <c r="BC28" s="3">
        <v>2.38</v>
      </c>
      <c r="BD28" s="3">
        <v>0.38</v>
      </c>
      <c r="BE28" s="3"/>
      <c r="BF28" s="3">
        <v>3.33</v>
      </c>
      <c r="BG28" s="3">
        <v>0.82</v>
      </c>
      <c r="BH28" s="3"/>
      <c r="BI28" s="3">
        <v>0.74</v>
      </c>
      <c r="BJ28" s="3"/>
      <c r="BK28" s="3"/>
      <c r="BL28" s="3">
        <v>1.0900000000000001</v>
      </c>
      <c r="BM28" s="3">
        <v>0.79</v>
      </c>
      <c r="BN28" s="3"/>
      <c r="BO28" s="3">
        <v>0.82</v>
      </c>
      <c r="BP28" s="3">
        <v>0.49</v>
      </c>
      <c r="BQ28" s="3">
        <v>0.59</v>
      </c>
      <c r="BR28" s="3"/>
      <c r="BS28" s="3">
        <v>20</v>
      </c>
      <c r="BT28" s="3">
        <v>2.67</v>
      </c>
      <c r="BU28" s="3"/>
      <c r="BV28" s="3"/>
    </row>
    <row r="29" spans="1:74">
      <c r="A29" s="3"/>
      <c r="B29" s="3"/>
      <c r="C29" s="3"/>
      <c r="D29" s="3"/>
      <c r="E29" s="3"/>
      <c r="F29" s="3">
        <v>0.88</v>
      </c>
      <c r="G29" s="3">
        <v>9.09</v>
      </c>
      <c r="H29" s="3">
        <v>1.23</v>
      </c>
      <c r="I29" s="3"/>
      <c r="J29" s="3"/>
      <c r="K29" s="3">
        <v>0.14000000000000001</v>
      </c>
      <c r="L29" s="3">
        <v>2.78</v>
      </c>
      <c r="M29" s="3">
        <v>0.35</v>
      </c>
      <c r="N29" s="3">
        <v>4.17</v>
      </c>
      <c r="O29" s="3"/>
      <c r="P29" s="3"/>
      <c r="Q29" s="3">
        <v>1.51</v>
      </c>
      <c r="R29" s="3">
        <v>0.72</v>
      </c>
      <c r="S29" s="3"/>
      <c r="T29" s="3"/>
      <c r="U29" s="3"/>
      <c r="V29" s="3">
        <v>1.1499999999999999</v>
      </c>
      <c r="W29" s="3">
        <v>0.46</v>
      </c>
      <c r="X29" s="3">
        <v>4.8099999999999996</v>
      </c>
      <c r="Y29" s="3"/>
      <c r="Z29" s="3"/>
      <c r="AA29" s="3"/>
      <c r="AB29" s="3">
        <v>4.3499999999999996</v>
      </c>
      <c r="AC29" s="3"/>
      <c r="AD29" s="3"/>
      <c r="AE29" s="3">
        <v>0.27</v>
      </c>
      <c r="AF29" s="3">
        <v>0.56999999999999995</v>
      </c>
      <c r="AG29" s="3"/>
      <c r="AH29" s="3">
        <v>0.57999999999999996</v>
      </c>
      <c r="AI29" s="3"/>
      <c r="AJ29" s="3"/>
      <c r="AK29" s="3"/>
      <c r="AL29" s="3"/>
      <c r="AM29" s="3"/>
      <c r="AN29" s="3"/>
      <c r="AO29" s="3">
        <v>1.03</v>
      </c>
      <c r="AP29" s="3"/>
      <c r="AQ29" s="3"/>
      <c r="AR29" s="3"/>
      <c r="AS29" s="3"/>
      <c r="AT29" s="3"/>
      <c r="AU29" s="3"/>
      <c r="AV29" s="3">
        <v>0.85</v>
      </c>
      <c r="AW29" s="3"/>
      <c r="AX29" s="3"/>
      <c r="AY29" s="3"/>
      <c r="AZ29" s="3"/>
      <c r="BA29" s="3"/>
      <c r="BB29" s="3"/>
      <c r="BC29" s="3">
        <v>2.38</v>
      </c>
      <c r="BD29" s="3">
        <v>0.38</v>
      </c>
      <c r="BE29" s="3">
        <v>0.65</v>
      </c>
      <c r="BF29" s="3"/>
      <c r="BG29" s="3">
        <v>0.82</v>
      </c>
      <c r="BH29" s="3"/>
      <c r="BI29" s="3"/>
      <c r="BJ29" s="3"/>
      <c r="BK29" s="3">
        <v>1.39</v>
      </c>
      <c r="BL29" s="3"/>
      <c r="BM29" s="3"/>
      <c r="BN29" s="3"/>
      <c r="BO29" s="3"/>
      <c r="BP29" s="3">
        <v>0.49</v>
      </c>
      <c r="BQ29" s="3">
        <v>5.03</v>
      </c>
      <c r="BR29" s="3">
        <v>1.79</v>
      </c>
      <c r="BS29" s="3"/>
      <c r="BT29" s="3">
        <v>1.33</v>
      </c>
      <c r="BU29" s="3"/>
      <c r="BV29" s="3"/>
    </row>
    <row r="30" spans="1:7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>
        <v>2.13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1:74">
      <c r="A31" s="3"/>
      <c r="B31" s="3"/>
      <c r="C31" s="3">
        <v>2.25</v>
      </c>
      <c r="D31" s="3">
        <v>1.67</v>
      </c>
      <c r="E31" s="3">
        <v>2.42</v>
      </c>
      <c r="F31" s="3">
        <v>33.33</v>
      </c>
      <c r="G31" s="3">
        <v>54.55</v>
      </c>
      <c r="H31" s="3">
        <v>3.07</v>
      </c>
      <c r="I31" s="3"/>
      <c r="J31" s="3">
        <v>3.33</v>
      </c>
      <c r="K31" s="3">
        <v>2.0299999999999998</v>
      </c>
      <c r="L31" s="3">
        <v>2.78</v>
      </c>
      <c r="M31" s="3">
        <v>1.38</v>
      </c>
      <c r="N31" s="3">
        <v>4.17</v>
      </c>
      <c r="O31" s="3">
        <v>2.86</v>
      </c>
      <c r="P31" s="3"/>
      <c r="Q31" s="3">
        <v>15.59</v>
      </c>
      <c r="R31" s="3">
        <v>2.17</v>
      </c>
      <c r="S31" s="3">
        <v>11.11</v>
      </c>
      <c r="T31" s="3">
        <v>4.67</v>
      </c>
      <c r="U31" s="3">
        <v>2.58</v>
      </c>
      <c r="V31" s="3">
        <v>2.71</v>
      </c>
      <c r="W31" s="3">
        <v>6.94</v>
      </c>
      <c r="X31" s="3">
        <v>3.21</v>
      </c>
      <c r="Y31" s="3">
        <v>6.38</v>
      </c>
      <c r="Z31" s="3"/>
      <c r="AA31" s="3">
        <v>8.33</v>
      </c>
      <c r="AB31" s="3">
        <v>4.3499999999999996</v>
      </c>
      <c r="AC31" s="3">
        <v>1.41</v>
      </c>
      <c r="AD31" s="3"/>
      <c r="AE31" s="3"/>
      <c r="AF31" s="3">
        <v>2.09</v>
      </c>
      <c r="AG31" s="3">
        <v>6.5</v>
      </c>
      <c r="AH31" s="3">
        <v>4.8</v>
      </c>
      <c r="AI31" s="3">
        <v>7.32</v>
      </c>
      <c r="AJ31" s="3">
        <v>1.37</v>
      </c>
      <c r="AK31" s="3"/>
      <c r="AL31" s="3">
        <v>6.67</v>
      </c>
      <c r="AM31" s="3">
        <v>4.3499999999999996</v>
      </c>
      <c r="AN31" s="3">
        <v>1.92</v>
      </c>
      <c r="AO31" s="3">
        <v>6.19</v>
      </c>
      <c r="AP31" s="3"/>
      <c r="AQ31" s="3"/>
      <c r="AR31" s="3"/>
      <c r="AS31" s="3">
        <v>8.51</v>
      </c>
      <c r="AT31" s="3"/>
      <c r="AU31" s="3">
        <v>3.03</v>
      </c>
      <c r="AV31" s="3"/>
      <c r="AW31" s="3"/>
      <c r="AX31" s="3">
        <v>5</v>
      </c>
      <c r="AY31" s="3">
        <v>2.78</v>
      </c>
      <c r="AZ31" s="3">
        <v>8.33</v>
      </c>
      <c r="BA31" s="3">
        <v>4.6100000000000003</v>
      </c>
      <c r="BB31" s="3">
        <v>1.96</v>
      </c>
      <c r="BC31" s="3">
        <v>4.76</v>
      </c>
      <c r="BD31" s="3">
        <v>1.88</v>
      </c>
      <c r="BE31" s="3">
        <v>2.58</v>
      </c>
      <c r="BF31" s="3"/>
      <c r="BG31" s="3">
        <v>7.34</v>
      </c>
      <c r="BH31" s="3">
        <v>18.75</v>
      </c>
      <c r="BI31" s="3">
        <v>2.2200000000000002</v>
      </c>
      <c r="BJ31" s="3">
        <v>2.08</v>
      </c>
      <c r="BK31" s="3">
        <v>1.39</v>
      </c>
      <c r="BL31" s="3"/>
      <c r="BM31" s="3">
        <v>8.73</v>
      </c>
      <c r="BN31" s="3">
        <v>2.35</v>
      </c>
      <c r="BO31" s="3">
        <v>8.1999999999999993</v>
      </c>
      <c r="BP31" s="3">
        <v>5.42</v>
      </c>
      <c r="BQ31" s="3">
        <v>4.1399999999999997</v>
      </c>
      <c r="BR31" s="3">
        <v>1.79</v>
      </c>
      <c r="BS31" s="3">
        <v>20</v>
      </c>
      <c r="BT31" s="3">
        <v>2.67</v>
      </c>
      <c r="BU31" s="3"/>
      <c r="BV31" s="3"/>
    </row>
    <row r="32" spans="1:74">
      <c r="A32" s="3">
        <v>30</v>
      </c>
      <c r="B32" s="3"/>
      <c r="C32" s="3">
        <v>4.49</v>
      </c>
      <c r="D32" s="3">
        <v>6.67</v>
      </c>
      <c r="E32" s="3">
        <v>3.49</v>
      </c>
      <c r="F32" s="3">
        <v>2.19</v>
      </c>
      <c r="G32" s="3"/>
      <c r="H32" s="3">
        <v>3.07</v>
      </c>
      <c r="I32" s="3">
        <v>12.09</v>
      </c>
      <c r="J32" s="3">
        <v>33.33</v>
      </c>
      <c r="K32" s="3">
        <v>13.53</v>
      </c>
      <c r="L32" s="3">
        <v>11.11</v>
      </c>
      <c r="M32" s="3">
        <v>1.73</v>
      </c>
      <c r="N32" s="3"/>
      <c r="O32" s="3">
        <v>11.43</v>
      </c>
      <c r="P32" s="3">
        <v>4.1399999999999997</v>
      </c>
      <c r="Q32" s="3">
        <v>15.8</v>
      </c>
      <c r="R32" s="3">
        <v>15.94</v>
      </c>
      <c r="S32" s="3">
        <v>22.22</v>
      </c>
      <c r="T32" s="3">
        <v>7.48</v>
      </c>
      <c r="U32" s="3">
        <v>3.23</v>
      </c>
      <c r="V32" s="3">
        <v>5.84</v>
      </c>
      <c r="W32" s="3">
        <v>2.5499999999999998</v>
      </c>
      <c r="X32" s="3">
        <v>2.14</v>
      </c>
      <c r="Y32" s="3">
        <v>2.13</v>
      </c>
      <c r="Z32" s="3"/>
      <c r="AA32" s="3"/>
      <c r="AB32" s="3"/>
      <c r="AC32" s="3">
        <v>4.2300000000000004</v>
      </c>
      <c r="AD32" s="3"/>
      <c r="AE32" s="3">
        <v>2.93</v>
      </c>
      <c r="AF32" s="3"/>
      <c r="AG32" s="3">
        <v>3.61</v>
      </c>
      <c r="AH32" s="3">
        <v>12.48</v>
      </c>
      <c r="AI32" s="3">
        <v>4.07</v>
      </c>
      <c r="AJ32" s="3">
        <v>1.37</v>
      </c>
      <c r="AK32" s="3">
        <v>5.26</v>
      </c>
      <c r="AL32" s="3"/>
      <c r="AM32" s="3">
        <v>1.45</v>
      </c>
      <c r="AN32" s="3"/>
      <c r="AO32" s="3">
        <v>15.46</v>
      </c>
      <c r="AP32" s="3">
        <v>33.33</v>
      </c>
      <c r="AQ32" s="3">
        <v>14.89</v>
      </c>
      <c r="AR32" s="3"/>
      <c r="AS32" s="3"/>
      <c r="AT32" s="3">
        <v>18.18</v>
      </c>
      <c r="AU32" s="3"/>
      <c r="AV32" s="3">
        <v>6.84</v>
      </c>
      <c r="AW32" s="3">
        <v>28.57</v>
      </c>
      <c r="AX32" s="3">
        <v>7.5</v>
      </c>
      <c r="AY32" s="3">
        <v>13.89</v>
      </c>
      <c r="AZ32" s="3"/>
      <c r="BA32" s="3">
        <v>6.38</v>
      </c>
      <c r="BB32" s="3">
        <v>16.670000000000002</v>
      </c>
      <c r="BC32" s="3">
        <v>4.76</v>
      </c>
      <c r="BD32" s="3">
        <v>3.38</v>
      </c>
      <c r="BE32" s="3"/>
      <c r="BF32" s="3"/>
      <c r="BG32" s="3">
        <v>1.9</v>
      </c>
      <c r="BH32" s="3">
        <v>6.25</v>
      </c>
      <c r="BI32" s="3">
        <v>5.19</v>
      </c>
      <c r="BJ32" s="3">
        <v>4.17</v>
      </c>
      <c r="BK32" s="3">
        <v>4.17</v>
      </c>
      <c r="BL32" s="3">
        <v>3.26</v>
      </c>
      <c r="BM32" s="3">
        <v>6.35</v>
      </c>
      <c r="BN32" s="3">
        <v>20</v>
      </c>
      <c r="BO32" s="3">
        <v>0.82</v>
      </c>
      <c r="BP32" s="3">
        <v>1.48</v>
      </c>
      <c r="BQ32" s="3">
        <v>5.03</v>
      </c>
      <c r="BR32" s="3">
        <v>7.14</v>
      </c>
      <c r="BS32" s="3">
        <v>20</v>
      </c>
      <c r="BT32" s="3">
        <v>1.33</v>
      </c>
      <c r="BU32" s="3"/>
      <c r="BV32" s="3"/>
    </row>
    <row r="33" spans="1:74">
      <c r="A33" s="3"/>
      <c r="B33" s="3"/>
      <c r="C33" s="3">
        <v>2.25</v>
      </c>
      <c r="D33" s="3">
        <v>1.67</v>
      </c>
      <c r="E33" s="3">
        <v>2.15</v>
      </c>
      <c r="F33" s="3">
        <v>3.95</v>
      </c>
      <c r="G33" s="3"/>
      <c r="H33" s="3">
        <v>5.52</v>
      </c>
      <c r="I33" s="3">
        <v>2.2000000000000002</v>
      </c>
      <c r="J33" s="3"/>
      <c r="K33" s="3">
        <v>2.44</v>
      </c>
      <c r="L33" s="3"/>
      <c r="M33" s="3">
        <v>1.04</v>
      </c>
      <c r="N33" s="3"/>
      <c r="O33" s="3">
        <v>2.86</v>
      </c>
      <c r="P33" s="3">
        <v>1.18</v>
      </c>
      <c r="Q33" s="3">
        <v>4.75</v>
      </c>
      <c r="R33" s="3">
        <v>2.17</v>
      </c>
      <c r="S33" s="3"/>
      <c r="T33" s="3">
        <v>2.8</v>
      </c>
      <c r="U33" s="3">
        <v>0.97</v>
      </c>
      <c r="V33" s="3">
        <v>2.71</v>
      </c>
      <c r="W33" s="3">
        <v>4.8600000000000003</v>
      </c>
      <c r="X33" s="3">
        <v>4.8099999999999996</v>
      </c>
      <c r="Y33" s="3">
        <v>2.13</v>
      </c>
      <c r="Z33" s="3"/>
      <c r="AA33" s="3"/>
      <c r="AB33" s="3">
        <v>4.3499999999999996</v>
      </c>
      <c r="AC33" s="3"/>
      <c r="AD33" s="3"/>
      <c r="AE33" s="3">
        <v>4.79</v>
      </c>
      <c r="AF33" s="3">
        <v>1.9</v>
      </c>
      <c r="AG33" s="3"/>
      <c r="AH33" s="3">
        <v>10.75</v>
      </c>
      <c r="AI33" s="3">
        <v>8.1300000000000008</v>
      </c>
      <c r="AJ33" s="3"/>
      <c r="AK33" s="3"/>
      <c r="AL33" s="3"/>
      <c r="AM33" s="3">
        <v>2.17</v>
      </c>
      <c r="AN33" s="3">
        <v>1.92</v>
      </c>
      <c r="AO33" s="3">
        <v>2.06</v>
      </c>
      <c r="AP33" s="3"/>
      <c r="AQ33" s="3"/>
      <c r="AR33" s="3"/>
      <c r="AS33" s="3">
        <v>4.26</v>
      </c>
      <c r="AT33" s="3">
        <v>1.82</v>
      </c>
      <c r="AU33" s="3">
        <v>3.03</v>
      </c>
      <c r="AV33" s="3">
        <v>2.56</v>
      </c>
      <c r="AW33" s="3"/>
      <c r="AX33" s="3"/>
      <c r="AY33" s="3"/>
      <c r="AZ33" s="3"/>
      <c r="BA33" s="3">
        <v>0.71</v>
      </c>
      <c r="BB33" s="3">
        <v>3.92</v>
      </c>
      <c r="BC33" s="3">
        <v>4.76</v>
      </c>
      <c r="BD33" s="3">
        <v>4.1399999999999997</v>
      </c>
      <c r="BE33" s="3">
        <v>0.65</v>
      </c>
      <c r="BF33" s="3">
        <v>3.33</v>
      </c>
      <c r="BG33" s="3">
        <v>2.17</v>
      </c>
      <c r="BH33" s="3">
        <v>6.25</v>
      </c>
      <c r="BI33" s="3">
        <v>4.4400000000000004</v>
      </c>
      <c r="BJ33" s="3"/>
      <c r="BK33" s="3"/>
      <c r="BL33" s="3">
        <v>1.0900000000000001</v>
      </c>
      <c r="BM33" s="3">
        <v>27.78</v>
      </c>
      <c r="BN33" s="3">
        <v>1.18</v>
      </c>
      <c r="BO33" s="3">
        <v>2.46</v>
      </c>
      <c r="BP33" s="3">
        <v>0.49</v>
      </c>
      <c r="BQ33" s="3">
        <v>5.92</v>
      </c>
      <c r="BR33" s="3">
        <v>3.57</v>
      </c>
      <c r="BS33" s="3"/>
      <c r="BT33" s="3">
        <v>6.67</v>
      </c>
      <c r="BU33" s="3"/>
      <c r="BV33" s="3"/>
    </row>
    <row r="34" spans="1:74">
      <c r="A34" s="3"/>
      <c r="B34" s="3"/>
      <c r="C34" s="3">
        <v>1.1200000000000001</v>
      </c>
      <c r="D34" s="3">
        <v>11.67</v>
      </c>
      <c r="E34" s="3">
        <v>2.42</v>
      </c>
      <c r="F34" s="3">
        <v>6.58</v>
      </c>
      <c r="G34" s="3"/>
      <c r="H34" s="3">
        <v>6.75</v>
      </c>
      <c r="I34" s="3">
        <v>4.4000000000000004</v>
      </c>
      <c r="J34" s="3">
        <v>20</v>
      </c>
      <c r="K34" s="3">
        <v>6.09</v>
      </c>
      <c r="L34" s="3"/>
      <c r="M34" s="3">
        <v>2.08</v>
      </c>
      <c r="N34" s="3"/>
      <c r="O34" s="3">
        <v>5.71</v>
      </c>
      <c r="P34" s="3">
        <v>2.37</v>
      </c>
      <c r="Q34" s="3">
        <v>15.48</v>
      </c>
      <c r="R34" s="3">
        <v>9.42</v>
      </c>
      <c r="S34" s="3"/>
      <c r="T34" s="3">
        <v>3.74</v>
      </c>
      <c r="U34" s="3">
        <v>4.1900000000000004</v>
      </c>
      <c r="V34" s="3">
        <v>9.6999999999999993</v>
      </c>
      <c r="W34" s="3">
        <v>5.56</v>
      </c>
      <c r="X34" s="3">
        <v>3.21</v>
      </c>
      <c r="Y34" s="3">
        <v>4.26</v>
      </c>
      <c r="Z34" s="3"/>
      <c r="AA34" s="3"/>
      <c r="AB34" s="3"/>
      <c r="AC34" s="3">
        <v>4.2300000000000004</v>
      </c>
      <c r="AD34" s="3"/>
      <c r="AE34" s="3">
        <v>6.65</v>
      </c>
      <c r="AF34" s="3">
        <v>12.33</v>
      </c>
      <c r="AG34" s="3">
        <v>20.22</v>
      </c>
      <c r="AH34" s="3"/>
      <c r="AI34" s="3">
        <v>5.69</v>
      </c>
      <c r="AJ34" s="3">
        <v>1.37</v>
      </c>
      <c r="AK34" s="3">
        <v>5.26</v>
      </c>
      <c r="AL34" s="3"/>
      <c r="AM34" s="3">
        <v>2.17</v>
      </c>
      <c r="AN34" s="3">
        <v>1.92</v>
      </c>
      <c r="AO34" s="3">
        <v>9.2799999999999994</v>
      </c>
      <c r="AP34" s="3"/>
      <c r="AQ34" s="3">
        <v>6.38</v>
      </c>
      <c r="AR34" s="3"/>
      <c r="AS34" s="3">
        <v>2.13</v>
      </c>
      <c r="AT34" s="3">
        <v>10.91</v>
      </c>
      <c r="AU34" s="3"/>
      <c r="AV34" s="3">
        <v>6.84</v>
      </c>
      <c r="AW34" s="3"/>
      <c r="AX34" s="3">
        <v>5</v>
      </c>
      <c r="AY34" s="3">
        <v>5.56</v>
      </c>
      <c r="AZ34" s="3"/>
      <c r="BA34" s="3">
        <v>3.55</v>
      </c>
      <c r="BB34" s="3">
        <v>14.71</v>
      </c>
      <c r="BC34" s="3"/>
      <c r="BD34" s="3">
        <v>4.1399999999999997</v>
      </c>
      <c r="BE34" s="3">
        <v>1.94</v>
      </c>
      <c r="BF34" s="3"/>
      <c r="BG34" s="3">
        <v>6.79</v>
      </c>
      <c r="BH34" s="3">
        <v>6.25</v>
      </c>
      <c r="BI34" s="3">
        <v>5.19</v>
      </c>
      <c r="BJ34" s="3"/>
      <c r="BK34" s="3">
        <v>1.39</v>
      </c>
      <c r="BL34" s="3">
        <v>5.43</v>
      </c>
      <c r="BM34" s="3">
        <v>9.52</v>
      </c>
      <c r="BN34" s="3">
        <v>11.76</v>
      </c>
      <c r="BO34" s="3">
        <v>2.46</v>
      </c>
      <c r="BP34" s="3">
        <v>4.93</v>
      </c>
      <c r="BQ34" s="3">
        <v>4.4400000000000004</v>
      </c>
      <c r="BR34" s="3">
        <v>5.36</v>
      </c>
      <c r="BS34" s="3"/>
      <c r="BT34" s="3">
        <v>2.67</v>
      </c>
      <c r="BU34" s="3">
        <v>18.18</v>
      </c>
      <c r="BV34" s="3"/>
    </row>
    <row r="35" spans="1:74">
      <c r="A35" s="3"/>
      <c r="B35" s="3"/>
      <c r="C35" s="3">
        <v>1.1200000000000001</v>
      </c>
      <c r="D35" s="3">
        <v>3.33</v>
      </c>
      <c r="E35" s="3">
        <v>1.34</v>
      </c>
      <c r="F35" s="3">
        <v>0.88</v>
      </c>
      <c r="G35" s="3">
        <v>9.09</v>
      </c>
      <c r="H35" s="3">
        <v>9.82</v>
      </c>
      <c r="I35" s="3">
        <v>3.3</v>
      </c>
      <c r="J35" s="3">
        <v>3.33</v>
      </c>
      <c r="K35" s="3">
        <v>0.81</v>
      </c>
      <c r="L35" s="3"/>
      <c r="M35" s="3">
        <v>0.69</v>
      </c>
      <c r="N35" s="3">
        <v>4.17</v>
      </c>
      <c r="O35" s="3">
        <v>2.86</v>
      </c>
      <c r="P35" s="3"/>
      <c r="Q35" s="3">
        <v>2.19</v>
      </c>
      <c r="R35" s="3">
        <v>1.21</v>
      </c>
      <c r="S35" s="3"/>
      <c r="T35" s="3">
        <v>2.8</v>
      </c>
      <c r="U35" s="3">
        <v>0.32</v>
      </c>
      <c r="V35" s="3">
        <v>2.71</v>
      </c>
      <c r="W35" s="3">
        <v>2.5499999999999998</v>
      </c>
      <c r="X35" s="3">
        <v>0.53</v>
      </c>
      <c r="Y35" s="3"/>
      <c r="Z35" s="3"/>
      <c r="AA35" s="3"/>
      <c r="AB35" s="3"/>
      <c r="AC35" s="3"/>
      <c r="AD35" s="3"/>
      <c r="AE35" s="3">
        <v>2.39</v>
      </c>
      <c r="AF35" s="3">
        <v>0.95</v>
      </c>
      <c r="AG35" s="3">
        <v>3.61</v>
      </c>
      <c r="AH35" s="3">
        <v>1.34</v>
      </c>
      <c r="AI35" s="3"/>
      <c r="AJ35" s="3"/>
      <c r="AK35" s="3"/>
      <c r="AL35" s="3"/>
      <c r="AM35" s="3"/>
      <c r="AN35" s="3"/>
      <c r="AO35" s="3">
        <v>2.06</v>
      </c>
      <c r="AP35" s="3"/>
      <c r="AQ35" s="3"/>
      <c r="AR35" s="3"/>
      <c r="AS35" s="3"/>
      <c r="AT35" s="3">
        <v>1.82</v>
      </c>
      <c r="AU35" s="3">
        <v>3.03</v>
      </c>
      <c r="AV35" s="3">
        <v>0.85</v>
      </c>
      <c r="AW35" s="3"/>
      <c r="AX35" s="3">
        <v>2.5</v>
      </c>
      <c r="AY35" s="3"/>
      <c r="AZ35" s="3"/>
      <c r="BA35" s="3">
        <v>0.71</v>
      </c>
      <c r="BB35" s="3">
        <v>0.98</v>
      </c>
      <c r="BC35" s="3"/>
      <c r="BD35" s="3">
        <v>1.88</v>
      </c>
      <c r="BE35" s="3">
        <v>0.65</v>
      </c>
      <c r="BF35" s="3"/>
      <c r="BG35" s="3">
        <v>2.4500000000000002</v>
      </c>
      <c r="BH35" s="3"/>
      <c r="BI35" s="3">
        <v>2.2200000000000002</v>
      </c>
      <c r="BJ35" s="3"/>
      <c r="BK35" s="3"/>
      <c r="BL35" s="3">
        <v>3.26</v>
      </c>
      <c r="BM35" s="3">
        <v>4.76</v>
      </c>
      <c r="BN35" s="3"/>
      <c r="BO35" s="3">
        <v>0.82</v>
      </c>
      <c r="BP35" s="3">
        <v>1.48</v>
      </c>
      <c r="BQ35" s="3">
        <v>1.78</v>
      </c>
      <c r="BR35" s="3"/>
      <c r="BS35" s="3"/>
      <c r="BT35" s="3"/>
      <c r="BU35" s="3"/>
      <c r="BV35" s="3"/>
    </row>
    <row r="36" spans="1:74">
      <c r="A36" s="3"/>
      <c r="B36" s="3"/>
      <c r="C36" s="3"/>
      <c r="D36" s="3"/>
      <c r="E36" s="3">
        <v>0.54</v>
      </c>
      <c r="F36" s="3"/>
      <c r="G36" s="3">
        <v>9.09</v>
      </c>
      <c r="H36" s="3"/>
      <c r="I36" s="3"/>
      <c r="J36" s="3"/>
      <c r="K36" s="3">
        <v>0.14000000000000001</v>
      </c>
      <c r="L36" s="3"/>
      <c r="M36" s="3">
        <v>0.35</v>
      </c>
      <c r="N36" s="3"/>
      <c r="O36" s="3">
        <v>2.86</v>
      </c>
      <c r="P36" s="3">
        <v>1.18</v>
      </c>
      <c r="Q36" s="3">
        <v>1.37</v>
      </c>
      <c r="R36" s="3">
        <v>0.72</v>
      </c>
      <c r="S36" s="3"/>
      <c r="T36" s="3">
        <v>0.93</v>
      </c>
      <c r="U36" s="3">
        <v>0.32</v>
      </c>
      <c r="V36" s="3">
        <v>1.56</v>
      </c>
      <c r="W36" s="3"/>
      <c r="X36" s="3">
        <v>1.07</v>
      </c>
      <c r="Y36" s="3"/>
      <c r="Z36" s="3"/>
      <c r="AA36" s="3"/>
      <c r="AB36" s="3"/>
      <c r="AC36" s="3"/>
      <c r="AD36" s="3"/>
      <c r="AE36" s="3">
        <v>0.27</v>
      </c>
      <c r="AF36" s="3">
        <v>0.19</v>
      </c>
      <c r="AG36" s="3"/>
      <c r="AH36" s="3">
        <v>0.19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>
        <v>1.71</v>
      </c>
      <c r="AW36" s="3"/>
      <c r="AX36" s="3"/>
      <c r="AY36" s="3"/>
      <c r="AZ36" s="3"/>
      <c r="BA36" s="3">
        <v>0.71</v>
      </c>
      <c r="BB36" s="3"/>
      <c r="BC36" s="3">
        <v>4.76</v>
      </c>
      <c r="BD36" s="3">
        <v>1.1299999999999999</v>
      </c>
      <c r="BE36" s="3">
        <v>0.65</v>
      </c>
      <c r="BF36" s="3"/>
      <c r="BG36" s="3">
        <v>0.27</v>
      </c>
      <c r="BH36" s="3"/>
      <c r="BI36" s="3"/>
      <c r="BJ36" s="3"/>
      <c r="BK36" s="3">
        <v>1.39</v>
      </c>
      <c r="BL36" s="3"/>
      <c r="BM36" s="3"/>
      <c r="BN36" s="3">
        <v>1.18</v>
      </c>
      <c r="BO36" s="3">
        <v>0.82</v>
      </c>
      <c r="BP36" s="3"/>
      <c r="BQ36" s="3"/>
      <c r="BR36" s="3"/>
      <c r="BS36" s="3"/>
      <c r="BT36" s="3"/>
      <c r="BU36" s="3"/>
      <c r="BV36" s="3"/>
    </row>
    <row r="37" spans="1:74">
      <c r="A37" s="3"/>
      <c r="B37" s="3"/>
      <c r="C37" s="3"/>
      <c r="D37" s="3">
        <v>1.67</v>
      </c>
      <c r="E37" s="3"/>
      <c r="F37" s="3"/>
      <c r="G37" s="3"/>
      <c r="H37" s="3"/>
      <c r="I37" s="3">
        <v>1.1000000000000001</v>
      </c>
      <c r="J37" s="3"/>
      <c r="K37" s="3">
        <v>0.14000000000000001</v>
      </c>
      <c r="L37" s="3"/>
      <c r="M37" s="3">
        <v>0.35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0.53</v>
      </c>
      <c r="Y37" s="3"/>
      <c r="Z37" s="3"/>
      <c r="AA37" s="3"/>
      <c r="AB37" s="3">
        <v>4.3499999999999996</v>
      </c>
      <c r="AC37" s="3"/>
      <c r="AD37" s="3"/>
      <c r="AE37" s="3"/>
      <c r="AF37" s="3">
        <v>0.19</v>
      </c>
      <c r="AG37" s="3"/>
      <c r="AH37" s="3">
        <v>0.19</v>
      </c>
      <c r="AI37" s="3"/>
      <c r="AJ37" s="3"/>
      <c r="AK37" s="3"/>
      <c r="AL37" s="3">
        <v>6.67</v>
      </c>
      <c r="AM37" s="3">
        <v>0.72</v>
      </c>
      <c r="AN37" s="3"/>
      <c r="AO37" s="3"/>
      <c r="AP37" s="3"/>
      <c r="AQ37" s="3"/>
      <c r="AR37" s="3"/>
      <c r="AS37" s="3"/>
      <c r="AT37" s="3"/>
      <c r="AU37" s="3"/>
      <c r="AV37" s="3">
        <v>0.85</v>
      </c>
      <c r="AW37" s="3"/>
      <c r="AX37" s="3"/>
      <c r="AY37" s="3"/>
      <c r="AZ37" s="3"/>
      <c r="BA37" s="3"/>
      <c r="BB37" s="3"/>
      <c r="BC37" s="3">
        <v>2.38</v>
      </c>
      <c r="BD37" s="3">
        <v>0.38</v>
      </c>
      <c r="BE37" s="3"/>
      <c r="BF37" s="3"/>
      <c r="BG37" s="3"/>
      <c r="BH37" s="3"/>
      <c r="BI37" s="3">
        <v>0.74</v>
      </c>
      <c r="BJ37" s="3"/>
      <c r="BK37" s="3"/>
      <c r="BL37" s="3"/>
      <c r="BM37" s="3"/>
      <c r="BN37" s="3"/>
      <c r="BO37" s="3">
        <v>0.82</v>
      </c>
      <c r="BP37" s="3"/>
      <c r="BQ37" s="3">
        <v>0.3</v>
      </c>
      <c r="BR37" s="3"/>
      <c r="BS37" s="3"/>
      <c r="BT37" s="3"/>
      <c r="BU37" s="3"/>
      <c r="BV37" s="3"/>
    </row>
    <row r="38" spans="1:74">
      <c r="A38" s="3"/>
      <c r="B38" s="3"/>
      <c r="C38" s="3"/>
      <c r="D38" s="3"/>
      <c r="E38" s="3"/>
      <c r="F38" s="3">
        <v>0.44</v>
      </c>
      <c r="G38" s="3"/>
      <c r="H38" s="3">
        <v>0.61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0.93</v>
      </c>
      <c r="U38" s="3"/>
      <c r="V38" s="3"/>
      <c r="W38" s="3"/>
      <c r="X38" s="3"/>
      <c r="Y38" s="3">
        <v>4.26</v>
      </c>
      <c r="Z38" s="3"/>
      <c r="AA38" s="3">
        <v>4.17</v>
      </c>
      <c r="AB38" s="3"/>
      <c r="AC38" s="3"/>
      <c r="AD38" s="3"/>
      <c r="AE38" s="3">
        <v>0.27</v>
      </c>
      <c r="AF38" s="3"/>
      <c r="AG38" s="3"/>
      <c r="AH38" s="3"/>
      <c r="AI38" s="3"/>
      <c r="AJ38" s="3"/>
      <c r="AK38" s="3">
        <v>5.26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v>14.29</v>
      </c>
      <c r="AX38" s="3"/>
      <c r="AY38" s="3"/>
      <c r="AZ38" s="3"/>
      <c r="BA38" s="3">
        <v>0.35</v>
      </c>
      <c r="BB38" s="3"/>
      <c r="BC38" s="3">
        <v>4.76</v>
      </c>
      <c r="BD38" s="3">
        <v>0.38</v>
      </c>
      <c r="BE38" s="3"/>
      <c r="BF38" s="3"/>
      <c r="BG38" s="3"/>
      <c r="BH38" s="3"/>
      <c r="BI38" s="3"/>
      <c r="BJ38" s="3">
        <v>2.08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1:74">
      <c r="A39" s="3"/>
      <c r="B39" s="3"/>
      <c r="C39" s="3">
        <v>2.25</v>
      </c>
      <c r="D39" s="3">
        <v>1.67</v>
      </c>
      <c r="E39" s="3">
        <v>0.54</v>
      </c>
      <c r="F39" s="3">
        <v>1.75</v>
      </c>
      <c r="G39" s="3"/>
      <c r="H39" s="3">
        <v>0.61</v>
      </c>
      <c r="I39" s="3"/>
      <c r="J39" s="3"/>
      <c r="K39" s="3">
        <v>2.57</v>
      </c>
      <c r="L39" s="3"/>
      <c r="M39" s="3">
        <v>0.69</v>
      </c>
      <c r="N39" s="3"/>
      <c r="O39" s="3"/>
      <c r="P39" s="3"/>
      <c r="Q39" s="3">
        <v>0.23</v>
      </c>
      <c r="R39" s="3">
        <v>0.48</v>
      </c>
      <c r="S39" s="3"/>
      <c r="T39" s="3">
        <v>0.93</v>
      </c>
      <c r="U39" s="3">
        <v>0.32</v>
      </c>
      <c r="V39" s="3">
        <v>30.07</v>
      </c>
      <c r="W39" s="3">
        <v>1.1599999999999999</v>
      </c>
      <c r="X39" s="3">
        <v>0.53</v>
      </c>
      <c r="Y39" s="3"/>
      <c r="Z39" s="3"/>
      <c r="AA39" s="3"/>
      <c r="AB39" s="3">
        <v>13.04</v>
      </c>
      <c r="AC39" s="3"/>
      <c r="AD39" s="3"/>
      <c r="AE39" s="3">
        <v>1.6</v>
      </c>
      <c r="AF39" s="3">
        <v>0.38</v>
      </c>
      <c r="AG39" s="3">
        <v>1.08</v>
      </c>
      <c r="AH39" s="3">
        <v>0.57999999999999996</v>
      </c>
      <c r="AI39" s="3"/>
      <c r="AJ39" s="3"/>
      <c r="AK39" s="3">
        <v>5.26</v>
      </c>
      <c r="AL39" s="3"/>
      <c r="AM39" s="3"/>
      <c r="AN39" s="3"/>
      <c r="AO39" s="3">
        <v>2.06</v>
      </c>
      <c r="AP39" s="3"/>
      <c r="AQ39" s="3"/>
      <c r="AR39" s="3"/>
      <c r="AS39" s="3">
        <v>2.13</v>
      </c>
      <c r="AT39" s="3"/>
      <c r="AU39" s="3">
        <v>6.06</v>
      </c>
      <c r="AV39" s="3"/>
      <c r="AW39" s="3"/>
      <c r="AX39" s="3">
        <v>2.5</v>
      </c>
      <c r="AY39" s="3">
        <v>2.78</v>
      </c>
      <c r="AZ39" s="3"/>
      <c r="BA39" s="3">
        <v>1.06</v>
      </c>
      <c r="BB39" s="3"/>
      <c r="BC39" s="3"/>
      <c r="BD39" s="3"/>
      <c r="BE39" s="3"/>
      <c r="BF39" s="3"/>
      <c r="BG39" s="3">
        <v>1.36</v>
      </c>
      <c r="BH39" s="3">
        <v>6.25</v>
      </c>
      <c r="BI39" s="3">
        <v>1.48</v>
      </c>
      <c r="BJ39" s="3"/>
      <c r="BK39" s="3"/>
      <c r="BL39" s="3">
        <v>4.3499999999999996</v>
      </c>
      <c r="BM39" s="3">
        <v>0.79</v>
      </c>
      <c r="BN39" s="3">
        <v>2.35</v>
      </c>
      <c r="BO39" s="3">
        <v>7.38</v>
      </c>
      <c r="BP39" s="3">
        <v>2.46</v>
      </c>
      <c r="BQ39" s="3">
        <v>1.48</v>
      </c>
      <c r="BR39" s="3"/>
      <c r="BS39" s="3"/>
      <c r="BT39" s="3"/>
      <c r="BU39" s="3"/>
      <c r="BV39" s="3"/>
    </row>
    <row r="40" spans="1:74">
      <c r="A40" s="3"/>
      <c r="B40" s="3"/>
      <c r="C40" s="3"/>
      <c r="D40" s="3"/>
      <c r="E40" s="3">
        <v>0.81</v>
      </c>
      <c r="F40" s="3"/>
      <c r="G40" s="3"/>
      <c r="H40" s="3">
        <v>0.61</v>
      </c>
      <c r="I40" s="3"/>
      <c r="J40" s="3"/>
      <c r="K40" s="3">
        <v>0.14000000000000001</v>
      </c>
      <c r="L40" s="3"/>
      <c r="M40" s="3"/>
      <c r="N40" s="3"/>
      <c r="O40" s="3"/>
      <c r="P40" s="3">
        <v>1.18</v>
      </c>
      <c r="Q40" s="3">
        <v>4.9800000000000004</v>
      </c>
      <c r="R40" s="3">
        <v>0.24</v>
      </c>
      <c r="S40" s="3"/>
      <c r="T40" s="3">
        <v>1.87</v>
      </c>
      <c r="U40" s="3">
        <v>0.32</v>
      </c>
      <c r="V40" s="3"/>
      <c r="W40" s="3">
        <v>0.69</v>
      </c>
      <c r="X40" s="3"/>
      <c r="Y40" s="3"/>
      <c r="Z40" s="3"/>
      <c r="AA40" s="3"/>
      <c r="AB40" s="3"/>
      <c r="AC40" s="3"/>
      <c r="AD40" s="3"/>
      <c r="AE40" s="3">
        <v>0.27</v>
      </c>
      <c r="AF40" s="3"/>
      <c r="AG40" s="3">
        <v>0.36</v>
      </c>
      <c r="AH40" s="3">
        <v>0.19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>
        <v>0.74</v>
      </c>
      <c r="BJ40" s="3"/>
      <c r="BK40" s="3"/>
      <c r="BL40" s="3"/>
      <c r="BM40" s="3">
        <v>0.79</v>
      </c>
      <c r="BN40" s="3"/>
      <c r="BO40" s="3"/>
      <c r="BP40" s="3"/>
      <c r="BQ40" s="3"/>
      <c r="BR40" s="3"/>
      <c r="BS40" s="3"/>
      <c r="BT40" s="3"/>
      <c r="BU40" s="3"/>
      <c r="BV40" s="3"/>
    </row>
    <row r="41" spans="1:74">
      <c r="A41" s="3"/>
      <c r="B41" s="3"/>
      <c r="C41" s="3"/>
      <c r="D41" s="3"/>
      <c r="E41" s="3">
        <v>1.08</v>
      </c>
      <c r="F41" s="3">
        <v>2.63</v>
      </c>
      <c r="G41" s="3"/>
      <c r="H41" s="3">
        <v>2.4500000000000002</v>
      </c>
      <c r="I41" s="3">
        <v>3.3</v>
      </c>
      <c r="J41" s="3">
        <v>20</v>
      </c>
      <c r="K41" s="3">
        <v>4.1900000000000004</v>
      </c>
      <c r="L41" s="3"/>
      <c r="M41" s="3">
        <v>1.04</v>
      </c>
      <c r="N41" s="3"/>
      <c r="O41" s="3">
        <v>2.86</v>
      </c>
      <c r="P41" s="3">
        <v>0.59</v>
      </c>
      <c r="Q41" s="3">
        <v>1.28</v>
      </c>
      <c r="R41" s="3">
        <v>3.86</v>
      </c>
      <c r="S41" s="3"/>
      <c r="T41" s="3">
        <v>1.87</v>
      </c>
      <c r="U41" s="3">
        <v>0.65</v>
      </c>
      <c r="V41" s="3">
        <v>2.71</v>
      </c>
      <c r="W41" s="3">
        <v>0.69</v>
      </c>
      <c r="X41" s="3"/>
      <c r="Y41" s="3">
        <v>4.26</v>
      </c>
      <c r="Z41" s="3"/>
      <c r="AA41" s="3"/>
      <c r="AB41" s="3">
        <v>4.3499999999999996</v>
      </c>
      <c r="AC41" s="3">
        <v>1.41</v>
      </c>
      <c r="AD41" s="3"/>
      <c r="AE41" s="3">
        <v>1.6</v>
      </c>
      <c r="AF41" s="3">
        <v>2.85</v>
      </c>
      <c r="AG41" s="3">
        <v>0.72</v>
      </c>
      <c r="AH41" s="3">
        <v>1.73</v>
      </c>
      <c r="AI41" s="3">
        <v>1.63</v>
      </c>
      <c r="AJ41" s="3"/>
      <c r="AK41" s="3"/>
      <c r="AL41" s="3"/>
      <c r="AM41" s="3">
        <v>1.45</v>
      </c>
      <c r="AN41" s="3"/>
      <c r="AO41" s="3"/>
      <c r="AP41" s="3"/>
      <c r="AQ41" s="3"/>
      <c r="AR41" s="3"/>
      <c r="AS41" s="3"/>
      <c r="AT41" s="3"/>
      <c r="AU41" s="3">
        <v>3.03</v>
      </c>
      <c r="AV41" s="3">
        <v>2.56</v>
      </c>
      <c r="AW41" s="3"/>
      <c r="AX41" s="3"/>
      <c r="AY41" s="3">
        <v>2.78</v>
      </c>
      <c r="AZ41" s="3"/>
      <c r="BA41" s="3">
        <v>0.71</v>
      </c>
      <c r="BB41" s="3"/>
      <c r="BC41" s="3"/>
      <c r="BD41" s="3">
        <v>0.75</v>
      </c>
      <c r="BE41" s="3">
        <v>0.65</v>
      </c>
      <c r="BF41" s="3"/>
      <c r="BG41" s="3">
        <v>0.27</v>
      </c>
      <c r="BH41" s="3">
        <v>12.5</v>
      </c>
      <c r="BI41" s="3"/>
      <c r="BJ41" s="3">
        <v>2.08</v>
      </c>
      <c r="BK41" s="3">
        <v>1.39</v>
      </c>
      <c r="BL41" s="3">
        <v>1.0900000000000001</v>
      </c>
      <c r="BM41" s="3">
        <v>0.79</v>
      </c>
      <c r="BN41" s="3">
        <v>2.35</v>
      </c>
      <c r="BO41" s="3">
        <v>0.82</v>
      </c>
      <c r="BP41" s="3"/>
      <c r="BQ41" s="3">
        <v>1.18</v>
      </c>
      <c r="BR41" s="3">
        <v>5.36</v>
      </c>
      <c r="BS41" s="3"/>
      <c r="BT41" s="3"/>
      <c r="BU41" s="3">
        <v>9.09</v>
      </c>
      <c r="BV41" s="3"/>
    </row>
    <row r="42" spans="1:74">
      <c r="A42" s="3"/>
      <c r="B42" s="3"/>
      <c r="C42" s="3"/>
      <c r="D42" s="3"/>
      <c r="E42" s="3"/>
      <c r="F42" s="3"/>
      <c r="G42" s="3"/>
      <c r="H42" s="3"/>
      <c r="I42" s="3">
        <v>1.1000000000000001</v>
      </c>
      <c r="J42" s="3"/>
      <c r="K42" s="3">
        <v>0.41</v>
      </c>
      <c r="L42" s="3"/>
      <c r="M42" s="3"/>
      <c r="N42" s="3"/>
      <c r="O42" s="3"/>
      <c r="P42" s="3"/>
      <c r="Q42" s="3"/>
      <c r="R42" s="3"/>
      <c r="S42" s="3"/>
      <c r="T42" s="3"/>
      <c r="U42" s="3">
        <v>0.32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0.19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>
        <v>0.74</v>
      </c>
      <c r="BJ42" s="3"/>
      <c r="BK42" s="3"/>
      <c r="BL42" s="3"/>
      <c r="BM42" s="3"/>
      <c r="BN42" s="3"/>
      <c r="BO42" s="3"/>
      <c r="BP42" s="3"/>
      <c r="BQ42" s="3">
        <v>0.59</v>
      </c>
      <c r="BR42" s="3"/>
      <c r="BS42" s="3"/>
      <c r="BT42" s="3"/>
      <c r="BU42" s="3"/>
      <c r="BV42" s="3"/>
    </row>
    <row r="43" spans="1:74">
      <c r="A43" s="3"/>
      <c r="B43" s="3"/>
      <c r="C43" s="3">
        <v>1.1200000000000001</v>
      </c>
      <c r="D43" s="3">
        <v>1.67</v>
      </c>
      <c r="E43" s="3"/>
      <c r="F43" s="3"/>
      <c r="G43" s="3"/>
      <c r="H43" s="3"/>
      <c r="I43" s="3">
        <v>3.3</v>
      </c>
      <c r="J43" s="3">
        <v>3.33</v>
      </c>
      <c r="K43" s="3">
        <v>1.22</v>
      </c>
      <c r="L43" s="3"/>
      <c r="M43" s="3"/>
      <c r="N43" s="3"/>
      <c r="O43" s="3"/>
      <c r="P43" s="3">
        <v>0.59</v>
      </c>
      <c r="Q43" s="3">
        <v>1.28</v>
      </c>
      <c r="R43" s="3">
        <v>1.21</v>
      </c>
      <c r="S43" s="3"/>
      <c r="T43" s="3">
        <v>0.93</v>
      </c>
      <c r="U43" s="3"/>
      <c r="V43" s="3"/>
      <c r="W43" s="3">
        <v>0.23</v>
      </c>
      <c r="X43" s="3"/>
      <c r="Y43" s="3"/>
      <c r="Z43" s="3"/>
      <c r="AA43" s="3"/>
      <c r="AB43" s="3"/>
      <c r="AC43" s="3"/>
      <c r="AD43" s="3">
        <v>100</v>
      </c>
      <c r="AE43" s="3"/>
      <c r="AF43" s="3">
        <v>1.33</v>
      </c>
      <c r="AG43" s="3"/>
      <c r="AH43" s="3">
        <v>0.57999999999999996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>
        <v>0.85</v>
      </c>
      <c r="AW43" s="3"/>
      <c r="AX43" s="3"/>
      <c r="AY43" s="3"/>
      <c r="AZ43" s="3"/>
      <c r="BA43" s="3">
        <v>0.35</v>
      </c>
      <c r="BB43" s="3"/>
      <c r="BC43" s="3"/>
      <c r="BD43" s="3">
        <v>0.38</v>
      </c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>
        <v>0.3</v>
      </c>
      <c r="BR43" s="3"/>
      <c r="BS43" s="3"/>
      <c r="BT43" s="3"/>
      <c r="BU43" s="3"/>
      <c r="BV43" s="3"/>
    </row>
    <row r="44" spans="1:74">
      <c r="A44" s="3"/>
      <c r="B44" s="3"/>
      <c r="C44" s="3">
        <v>1.1200000000000001</v>
      </c>
      <c r="D44" s="3"/>
      <c r="E44" s="3">
        <v>0.27</v>
      </c>
      <c r="F44" s="3"/>
      <c r="G44" s="3"/>
      <c r="H44" s="3"/>
      <c r="I44" s="3"/>
      <c r="J44" s="3"/>
      <c r="K44" s="3">
        <v>0.27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0.23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>
        <v>2.56</v>
      </c>
      <c r="AW44" s="3"/>
      <c r="AX44" s="3"/>
      <c r="AY44" s="3"/>
      <c r="AZ44" s="3"/>
      <c r="BA44" s="3">
        <v>0.35</v>
      </c>
      <c r="BB44" s="3"/>
      <c r="BC44" s="3"/>
      <c r="BD44" s="3">
        <v>0.38</v>
      </c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1:74">
      <c r="A45" s="3"/>
      <c r="B45" s="3"/>
      <c r="C45" s="3"/>
      <c r="D45" s="3"/>
      <c r="E45" s="3"/>
      <c r="F45" s="3"/>
      <c r="G45" s="3">
        <v>9.09</v>
      </c>
      <c r="H45" s="3">
        <v>1.23</v>
      </c>
      <c r="I45" s="3"/>
      <c r="J45" s="3"/>
      <c r="K45" s="3">
        <v>0.14000000000000001</v>
      </c>
      <c r="L45" s="3"/>
      <c r="M45" s="3">
        <v>0.35</v>
      </c>
      <c r="N45" s="3"/>
      <c r="O45" s="3">
        <v>5.71</v>
      </c>
      <c r="P45" s="3">
        <v>1.18</v>
      </c>
      <c r="Q45" s="3">
        <v>0.46</v>
      </c>
      <c r="R45" s="3">
        <v>0.24</v>
      </c>
      <c r="S45" s="3"/>
      <c r="T45" s="3"/>
      <c r="U45" s="3">
        <v>0.65</v>
      </c>
      <c r="V45" s="3"/>
      <c r="W45" s="3">
        <v>0.46</v>
      </c>
      <c r="X45" s="3">
        <v>1.6</v>
      </c>
      <c r="Y45" s="3"/>
      <c r="Z45" s="3"/>
      <c r="AA45" s="3"/>
      <c r="AB45" s="3"/>
      <c r="AC45" s="3"/>
      <c r="AD45" s="3"/>
      <c r="AE45" s="3">
        <v>1.06</v>
      </c>
      <c r="AF45" s="3"/>
      <c r="AG45" s="3">
        <v>0.72</v>
      </c>
      <c r="AH45" s="3">
        <v>0.19</v>
      </c>
      <c r="AI45" s="3"/>
      <c r="AJ45" s="3"/>
      <c r="AK45" s="3"/>
      <c r="AL45" s="3"/>
      <c r="AM45" s="3">
        <v>0.72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>
        <v>0.38</v>
      </c>
      <c r="BE45" s="3"/>
      <c r="BF45" s="3"/>
      <c r="BG45" s="3">
        <v>0.27</v>
      </c>
      <c r="BH45" s="3"/>
      <c r="BI45" s="3"/>
      <c r="BJ45" s="3"/>
      <c r="BK45" s="3">
        <v>1.39</v>
      </c>
      <c r="BL45" s="3"/>
      <c r="BM45" s="3"/>
      <c r="BN45" s="3">
        <v>1.18</v>
      </c>
      <c r="BO45" s="3">
        <v>2.46</v>
      </c>
      <c r="BP45" s="3"/>
      <c r="BQ45" s="3">
        <v>0.59</v>
      </c>
      <c r="BR45" s="3"/>
      <c r="BS45" s="3"/>
      <c r="BT45" s="3"/>
      <c r="BU45" s="3"/>
      <c r="BV45" s="3"/>
    </row>
    <row r="46" spans="1:74">
      <c r="A46" s="3"/>
      <c r="B46" s="3"/>
      <c r="C46" s="3"/>
      <c r="D46" s="3"/>
      <c r="E46" s="3">
        <v>0.27</v>
      </c>
      <c r="F46" s="3">
        <v>0.44</v>
      </c>
      <c r="G46" s="3"/>
      <c r="H46" s="3">
        <v>0.61</v>
      </c>
      <c r="I46" s="3"/>
      <c r="J46" s="3"/>
      <c r="K46" s="3">
        <v>0.95</v>
      </c>
      <c r="L46" s="3"/>
      <c r="M46" s="3"/>
      <c r="N46" s="3"/>
      <c r="O46" s="3"/>
      <c r="P46" s="3">
        <v>0.59</v>
      </c>
      <c r="Q46" s="3">
        <v>3.25</v>
      </c>
      <c r="R46" s="3">
        <v>2.42</v>
      </c>
      <c r="S46" s="3"/>
      <c r="T46" s="3"/>
      <c r="U46" s="3">
        <v>0.65</v>
      </c>
      <c r="V46" s="3"/>
      <c r="W46" s="3">
        <v>0.23</v>
      </c>
      <c r="X46" s="3"/>
      <c r="Y46" s="3"/>
      <c r="Z46" s="3"/>
      <c r="AA46" s="3"/>
      <c r="AB46" s="3"/>
      <c r="AC46" s="3"/>
      <c r="AD46" s="3"/>
      <c r="AE46" s="3"/>
      <c r="AF46" s="3">
        <v>1.9</v>
      </c>
      <c r="AG46" s="3">
        <v>0.36</v>
      </c>
      <c r="AH46" s="3">
        <v>1.1499999999999999</v>
      </c>
      <c r="AI46" s="3">
        <v>0.81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>
        <v>12.12</v>
      </c>
      <c r="AV46" s="3"/>
      <c r="AW46" s="3">
        <v>14.29</v>
      </c>
      <c r="AX46" s="3">
        <v>2.5</v>
      </c>
      <c r="AY46" s="3">
        <v>41.67</v>
      </c>
      <c r="AZ46" s="3"/>
      <c r="BA46" s="3">
        <v>8.51</v>
      </c>
      <c r="BB46" s="3">
        <v>3.92</v>
      </c>
      <c r="BC46" s="3"/>
      <c r="BD46" s="3"/>
      <c r="BE46" s="3"/>
      <c r="BF46" s="3"/>
      <c r="BG46" s="3">
        <v>0.54</v>
      </c>
      <c r="BH46" s="3"/>
      <c r="BI46" s="3">
        <v>0.74</v>
      </c>
      <c r="BJ46" s="3">
        <v>2.08</v>
      </c>
      <c r="BK46" s="3"/>
      <c r="BL46" s="3">
        <v>1.0900000000000001</v>
      </c>
      <c r="BM46" s="3"/>
      <c r="BN46" s="3">
        <v>3.53</v>
      </c>
      <c r="BO46" s="3">
        <v>1.64</v>
      </c>
      <c r="BP46" s="3"/>
      <c r="BQ46" s="3">
        <v>0.59</v>
      </c>
      <c r="BR46" s="3"/>
      <c r="BS46" s="3"/>
      <c r="BT46" s="3"/>
      <c r="BU46" s="3"/>
      <c r="BV46" s="3"/>
    </row>
    <row r="47" spans="1:74">
      <c r="A47" s="3"/>
      <c r="B47" s="3"/>
      <c r="C47" s="3">
        <v>1.1200000000000001</v>
      </c>
      <c r="D47" s="3"/>
      <c r="E47" s="3">
        <v>0.27</v>
      </c>
      <c r="F47" s="3"/>
      <c r="G47" s="3"/>
      <c r="H47" s="3">
        <v>0.61</v>
      </c>
      <c r="I47" s="3"/>
      <c r="J47" s="3"/>
      <c r="K47" s="3">
        <v>0.68</v>
      </c>
      <c r="L47" s="3"/>
      <c r="M47" s="3"/>
      <c r="N47" s="3"/>
      <c r="O47" s="3"/>
      <c r="P47" s="3"/>
      <c r="Q47" s="3">
        <v>0.23</v>
      </c>
      <c r="R47" s="3">
        <v>0.48</v>
      </c>
      <c r="S47" s="3"/>
      <c r="T47" s="3"/>
      <c r="U47" s="3">
        <v>0.32</v>
      </c>
      <c r="V47" s="3">
        <v>1.56</v>
      </c>
      <c r="W47" s="3">
        <v>0.46</v>
      </c>
      <c r="X47" s="3"/>
      <c r="Y47" s="3"/>
      <c r="Z47" s="3">
        <v>16.670000000000002</v>
      </c>
      <c r="AA47" s="3"/>
      <c r="AB47" s="3">
        <v>4.3499999999999996</v>
      </c>
      <c r="AC47" s="3"/>
      <c r="AD47" s="3"/>
      <c r="AE47" s="3">
        <v>0.27</v>
      </c>
      <c r="AF47" s="3"/>
      <c r="AG47" s="3">
        <v>0.36</v>
      </c>
      <c r="AH47" s="3"/>
      <c r="AI47" s="3">
        <v>0.81</v>
      </c>
      <c r="AJ47" s="3"/>
      <c r="AK47" s="3"/>
      <c r="AL47" s="3"/>
      <c r="AM47" s="3">
        <v>1.45</v>
      </c>
      <c r="AN47" s="3"/>
      <c r="AO47" s="3">
        <v>1.03</v>
      </c>
      <c r="AP47" s="3"/>
      <c r="AQ47" s="3"/>
      <c r="AR47" s="3"/>
      <c r="AS47" s="3"/>
      <c r="AT47" s="3">
        <v>7.27</v>
      </c>
      <c r="AU47" s="3"/>
      <c r="AV47" s="3"/>
      <c r="AW47" s="3"/>
      <c r="AX47" s="3">
        <v>5</v>
      </c>
      <c r="AY47" s="3">
        <v>25</v>
      </c>
      <c r="AZ47" s="3">
        <v>8.33</v>
      </c>
      <c r="BA47" s="3">
        <v>3.19</v>
      </c>
      <c r="BB47" s="3">
        <v>0.98</v>
      </c>
      <c r="BC47" s="3"/>
      <c r="BD47" s="3"/>
      <c r="BE47" s="3">
        <v>0.65</v>
      </c>
      <c r="BF47" s="3">
        <v>3.33</v>
      </c>
      <c r="BG47" s="3">
        <v>0.54</v>
      </c>
      <c r="BH47" s="3"/>
      <c r="BI47" s="3">
        <v>0.74</v>
      </c>
      <c r="BJ47" s="3"/>
      <c r="BK47" s="3"/>
      <c r="BL47" s="3"/>
      <c r="BM47" s="3"/>
      <c r="BN47" s="3"/>
      <c r="BO47" s="3"/>
      <c r="BP47" s="3"/>
      <c r="BQ47" s="3">
        <v>0.3</v>
      </c>
      <c r="BR47" s="3"/>
      <c r="BS47" s="3"/>
      <c r="BT47" s="3"/>
      <c r="BU47" s="3"/>
      <c r="BV47" s="3"/>
    </row>
    <row r="48" spans="1:74">
      <c r="A48" s="3">
        <v>30</v>
      </c>
      <c r="B48" s="3"/>
      <c r="C48" s="3">
        <v>1.1200000000000001</v>
      </c>
      <c r="D48" s="3">
        <v>1.67</v>
      </c>
      <c r="E48" s="3">
        <v>0.54</v>
      </c>
      <c r="F48" s="3"/>
      <c r="G48" s="3"/>
      <c r="H48" s="3">
        <v>1.23</v>
      </c>
      <c r="I48" s="3">
        <v>1.1000000000000001</v>
      </c>
      <c r="J48" s="3">
        <v>6.67</v>
      </c>
      <c r="K48" s="3">
        <v>2.17</v>
      </c>
      <c r="L48" s="3">
        <v>2.78</v>
      </c>
      <c r="M48" s="3">
        <v>0.35</v>
      </c>
      <c r="N48" s="3"/>
      <c r="O48" s="3">
        <v>2.86</v>
      </c>
      <c r="P48" s="3">
        <v>0.59</v>
      </c>
      <c r="Q48" s="3">
        <v>0.68</v>
      </c>
      <c r="R48" s="3"/>
      <c r="S48" s="3"/>
      <c r="T48" s="3">
        <v>2.8</v>
      </c>
      <c r="U48" s="3">
        <v>2.2599999999999998</v>
      </c>
      <c r="V48" s="3">
        <v>1.56</v>
      </c>
      <c r="W48" s="3">
        <v>1.39</v>
      </c>
      <c r="X48" s="3">
        <v>1.07</v>
      </c>
      <c r="Y48" s="3"/>
      <c r="Z48" s="3"/>
      <c r="AA48" s="3"/>
      <c r="AB48" s="3"/>
      <c r="AC48" s="3">
        <v>1.41</v>
      </c>
      <c r="AD48" s="3"/>
      <c r="AE48" s="3"/>
      <c r="AF48" s="3">
        <v>1.52</v>
      </c>
      <c r="AG48" s="3">
        <v>1.08</v>
      </c>
      <c r="AH48" s="3">
        <v>1.54</v>
      </c>
      <c r="AI48" s="3">
        <v>0.81</v>
      </c>
      <c r="AJ48" s="3">
        <v>2.74</v>
      </c>
      <c r="AK48" s="3">
        <v>5.26</v>
      </c>
      <c r="AL48" s="3"/>
      <c r="AM48" s="3"/>
      <c r="AN48" s="3"/>
      <c r="AO48" s="3">
        <v>3.09</v>
      </c>
      <c r="AP48" s="3"/>
      <c r="AQ48" s="3">
        <v>2.13</v>
      </c>
      <c r="AR48" s="3">
        <v>75</v>
      </c>
      <c r="AS48" s="3"/>
      <c r="AT48" s="3"/>
      <c r="AU48" s="3"/>
      <c r="AV48" s="3"/>
      <c r="AW48" s="3"/>
      <c r="AX48" s="3"/>
      <c r="AY48" s="3">
        <v>2.78</v>
      </c>
      <c r="AZ48" s="3"/>
      <c r="BA48" s="3">
        <v>0.71</v>
      </c>
      <c r="BB48" s="3">
        <v>0.98</v>
      </c>
      <c r="BC48" s="3">
        <v>2.38</v>
      </c>
      <c r="BD48" s="3">
        <v>1.1299999999999999</v>
      </c>
      <c r="BE48" s="3"/>
      <c r="BF48" s="3"/>
      <c r="BG48" s="3"/>
      <c r="BH48" s="3"/>
      <c r="BI48" s="3"/>
      <c r="BJ48" s="3">
        <v>2.08</v>
      </c>
      <c r="BK48" s="3"/>
      <c r="BL48" s="3"/>
      <c r="BM48" s="3"/>
      <c r="BN48" s="3">
        <v>3.53</v>
      </c>
      <c r="BO48" s="3"/>
      <c r="BP48" s="3">
        <v>0.49</v>
      </c>
      <c r="BQ48" s="3">
        <v>0.59</v>
      </c>
      <c r="BR48" s="3">
        <v>3.57</v>
      </c>
      <c r="BS48" s="3"/>
      <c r="BT48" s="3"/>
      <c r="BU48" s="3"/>
      <c r="BV48" s="3"/>
    </row>
    <row r="49" spans="1:74">
      <c r="A49" s="3"/>
      <c r="B49" s="3"/>
      <c r="C49" s="3"/>
      <c r="D49" s="3">
        <v>1.67</v>
      </c>
      <c r="E49" s="3"/>
      <c r="F49" s="3"/>
      <c r="G49" s="3"/>
      <c r="H49" s="3"/>
      <c r="I49" s="3"/>
      <c r="J49" s="3"/>
      <c r="K49" s="3">
        <v>0.41</v>
      </c>
      <c r="L49" s="3"/>
      <c r="M49" s="3"/>
      <c r="N49" s="3"/>
      <c r="O49" s="3"/>
      <c r="P49" s="3"/>
      <c r="Q49" s="3">
        <v>1.28</v>
      </c>
      <c r="R49" s="3"/>
      <c r="S49" s="3"/>
      <c r="T49" s="3"/>
      <c r="U49" s="3">
        <v>0.32</v>
      </c>
      <c r="V49" s="3"/>
      <c r="W49" s="3">
        <v>0.23</v>
      </c>
      <c r="X49" s="3"/>
      <c r="Y49" s="3"/>
      <c r="Z49" s="3"/>
      <c r="AA49" s="3"/>
      <c r="AB49" s="3"/>
      <c r="AC49" s="3"/>
      <c r="AD49" s="3"/>
      <c r="AE49" s="3"/>
      <c r="AF49" s="3">
        <v>0.38</v>
      </c>
      <c r="AG49" s="3"/>
      <c r="AH49" s="3"/>
      <c r="AI49" s="3"/>
      <c r="AJ49" s="3"/>
      <c r="AK49" s="3"/>
      <c r="AL49" s="3">
        <v>6.67</v>
      </c>
      <c r="AM49" s="3"/>
      <c r="AN49" s="3"/>
      <c r="AO49" s="3"/>
      <c r="AP49" s="3"/>
      <c r="AQ49" s="3"/>
      <c r="AR49" s="3"/>
      <c r="AS49" s="3"/>
      <c r="AT49" s="3">
        <v>1.82</v>
      </c>
      <c r="AU49" s="3"/>
      <c r="AV49" s="3"/>
      <c r="AW49" s="3"/>
      <c r="AX49" s="3"/>
      <c r="AY49" s="3">
        <v>2.78</v>
      </c>
      <c r="AZ49" s="3"/>
      <c r="BA49" s="3">
        <v>0.71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>
        <v>1.18</v>
      </c>
      <c r="BO49" s="3"/>
      <c r="BP49" s="3"/>
      <c r="BQ49" s="3"/>
      <c r="BR49" s="3"/>
      <c r="BS49" s="3"/>
      <c r="BT49" s="3"/>
      <c r="BU49" s="3"/>
      <c r="BV49" s="3"/>
    </row>
    <row r="50" spans="1:74">
      <c r="A50" s="3"/>
      <c r="B50" s="3"/>
      <c r="C50" s="3"/>
      <c r="D50" s="3"/>
      <c r="E50" s="3">
        <v>0.54</v>
      </c>
      <c r="F50" s="3">
        <v>1.75</v>
      </c>
      <c r="G50" s="3"/>
      <c r="H50" s="3"/>
      <c r="I50" s="3"/>
      <c r="J50" s="3"/>
      <c r="K50" s="3">
        <v>0.27</v>
      </c>
      <c r="L50" s="3"/>
      <c r="M50" s="3">
        <v>0.35</v>
      </c>
      <c r="N50" s="3"/>
      <c r="O50" s="3"/>
      <c r="P50" s="3"/>
      <c r="Q50" s="3"/>
      <c r="R50" s="3">
        <v>0.24</v>
      </c>
      <c r="S50" s="3"/>
      <c r="T50" s="3"/>
      <c r="U50" s="3">
        <v>0.65</v>
      </c>
      <c r="V50" s="3"/>
      <c r="W50" s="3"/>
      <c r="X50" s="3"/>
      <c r="Y50" s="3"/>
      <c r="Z50" s="3"/>
      <c r="AA50" s="3"/>
      <c r="AB50" s="3">
        <v>4.3499999999999996</v>
      </c>
      <c r="AC50" s="3"/>
      <c r="AD50" s="3"/>
      <c r="AE50" s="3">
        <v>0.53</v>
      </c>
      <c r="AF50" s="3">
        <v>0.56999999999999995</v>
      </c>
      <c r="AG50" s="3"/>
      <c r="AH50" s="3">
        <v>0.38</v>
      </c>
      <c r="AI50" s="3">
        <v>0.81</v>
      </c>
      <c r="AJ50" s="3"/>
      <c r="AK50" s="3"/>
      <c r="AL50" s="3"/>
      <c r="AM50" s="3">
        <v>0.72</v>
      </c>
      <c r="AN50" s="3"/>
      <c r="AO50" s="3"/>
      <c r="AP50" s="3"/>
      <c r="AQ50" s="3"/>
      <c r="AR50" s="3"/>
      <c r="AS50" s="3"/>
      <c r="AT50" s="3">
        <v>1.82</v>
      </c>
      <c r="AU50" s="3">
        <v>6.06</v>
      </c>
      <c r="AV50" s="3"/>
      <c r="AW50" s="3"/>
      <c r="AX50" s="3"/>
      <c r="AY50" s="3"/>
      <c r="AZ50" s="3">
        <v>8.33</v>
      </c>
      <c r="BA50" s="3">
        <v>2.84</v>
      </c>
      <c r="BB50" s="3">
        <v>0.98</v>
      </c>
      <c r="BC50" s="3"/>
      <c r="BD50" s="3"/>
      <c r="BE50" s="3"/>
      <c r="BF50" s="3">
        <v>3.33</v>
      </c>
      <c r="BG50" s="3"/>
      <c r="BH50" s="3">
        <v>6.25</v>
      </c>
      <c r="BI50" s="3">
        <v>3.7</v>
      </c>
      <c r="BJ50" s="3"/>
      <c r="BK50" s="3"/>
      <c r="BL50" s="3">
        <v>2.17</v>
      </c>
      <c r="BM50" s="3">
        <v>0.79</v>
      </c>
      <c r="BN50" s="3"/>
      <c r="BO50" s="3">
        <v>0.82</v>
      </c>
      <c r="BP50" s="3">
        <v>1.48</v>
      </c>
      <c r="BQ50" s="3"/>
      <c r="BR50" s="3"/>
      <c r="BS50" s="3">
        <v>20</v>
      </c>
      <c r="BT50" s="3">
        <v>1.33</v>
      </c>
      <c r="BU50" s="3"/>
      <c r="BV50" s="3"/>
    </row>
    <row r="51" spans="1:74">
      <c r="A51" s="3"/>
      <c r="B51" s="3"/>
      <c r="C51" s="3"/>
      <c r="D51" s="3"/>
      <c r="E51" s="3">
        <v>0.27</v>
      </c>
      <c r="F51" s="3"/>
      <c r="G51" s="3"/>
      <c r="H51" s="3"/>
      <c r="I51" s="3">
        <v>1.1000000000000001</v>
      </c>
      <c r="J51" s="3"/>
      <c r="K51" s="3">
        <v>1.35</v>
      </c>
      <c r="L51" s="3"/>
      <c r="M51" s="3"/>
      <c r="N51" s="3"/>
      <c r="O51" s="3"/>
      <c r="P51" s="3">
        <v>0.59</v>
      </c>
      <c r="Q51" s="3">
        <v>2.19</v>
      </c>
      <c r="R51" s="3">
        <v>0.97</v>
      </c>
      <c r="S51" s="3"/>
      <c r="T51" s="3"/>
      <c r="U51" s="3">
        <v>0.65</v>
      </c>
      <c r="V51" s="3"/>
      <c r="W51" s="3">
        <v>0.69</v>
      </c>
      <c r="X51" s="3"/>
      <c r="Y51" s="3"/>
      <c r="Z51" s="3"/>
      <c r="AA51" s="3"/>
      <c r="AB51" s="3">
        <v>4.3499999999999996</v>
      </c>
      <c r="AC51" s="3"/>
      <c r="AD51" s="3"/>
      <c r="AE51" s="3">
        <v>0.27</v>
      </c>
      <c r="AF51" s="3">
        <v>0.95</v>
      </c>
      <c r="AG51" s="3"/>
      <c r="AH51" s="3">
        <v>0.38</v>
      </c>
      <c r="AI51" s="3"/>
      <c r="AJ51" s="3"/>
      <c r="AK51" s="3"/>
      <c r="AL51" s="3"/>
      <c r="AM51" s="3">
        <v>0.72</v>
      </c>
      <c r="AN51" s="3"/>
      <c r="AO51" s="3">
        <v>1.03</v>
      </c>
      <c r="AP51" s="3"/>
      <c r="AQ51" s="3"/>
      <c r="AR51" s="3"/>
      <c r="AS51" s="3"/>
      <c r="AT51" s="3">
        <v>27.27</v>
      </c>
      <c r="AU51" s="3">
        <v>27.27</v>
      </c>
      <c r="AV51" s="3">
        <v>0.85</v>
      </c>
      <c r="AW51" s="3">
        <v>14.29</v>
      </c>
      <c r="AX51" s="3"/>
      <c r="AY51" s="3"/>
      <c r="AZ51" s="3"/>
      <c r="BA51" s="3">
        <v>3.55</v>
      </c>
      <c r="BB51" s="3">
        <v>1.96</v>
      </c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>
        <v>2.35</v>
      </c>
      <c r="BO51" s="3">
        <v>0.82</v>
      </c>
      <c r="BP51" s="3"/>
      <c r="BQ51" s="3">
        <v>0.59</v>
      </c>
      <c r="BR51" s="3"/>
      <c r="BS51" s="3"/>
      <c r="BT51" s="3"/>
      <c r="BU51" s="3"/>
      <c r="BV51" s="3"/>
    </row>
    <row r="52" spans="1:74">
      <c r="A52" s="3"/>
      <c r="B52" s="3"/>
      <c r="C52" s="3">
        <v>1.1200000000000001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1.56</v>
      </c>
      <c r="W52" s="3">
        <v>0.23</v>
      </c>
      <c r="X52" s="3"/>
      <c r="Y52" s="3"/>
      <c r="Z52" s="3"/>
      <c r="AA52" s="3"/>
      <c r="AB52" s="3">
        <v>4.3499999999999996</v>
      </c>
      <c r="AC52" s="3"/>
      <c r="AD52" s="3"/>
      <c r="AE52" s="3">
        <v>0.27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>
        <v>3.03</v>
      </c>
      <c r="AV52" s="3"/>
      <c r="AW52" s="3"/>
      <c r="AX52" s="3">
        <v>2.5</v>
      </c>
      <c r="AY52" s="3"/>
      <c r="AZ52" s="3"/>
      <c r="BA52" s="3">
        <v>0.71</v>
      </c>
      <c r="BB52" s="3"/>
      <c r="BC52" s="3"/>
      <c r="BD52" s="3"/>
      <c r="BE52" s="3"/>
      <c r="BF52" s="3">
        <v>6.67</v>
      </c>
      <c r="BG52" s="3"/>
      <c r="BH52" s="3"/>
      <c r="BI52" s="3">
        <v>2.96</v>
      </c>
      <c r="BJ52" s="3"/>
      <c r="BK52" s="3">
        <v>1.39</v>
      </c>
      <c r="BL52" s="3"/>
      <c r="BM52" s="3"/>
      <c r="BN52" s="3"/>
      <c r="BO52" s="3"/>
      <c r="BP52" s="3">
        <v>0.49</v>
      </c>
      <c r="BQ52" s="3"/>
      <c r="BR52" s="3"/>
      <c r="BS52" s="3"/>
      <c r="BT52" s="3"/>
      <c r="BU52" s="3"/>
      <c r="BV52" s="3"/>
    </row>
    <row r="53" spans="1:74">
      <c r="A53" s="3"/>
      <c r="B53" s="3"/>
      <c r="C53" s="3">
        <v>2.25</v>
      </c>
      <c r="D53" s="3">
        <v>10</v>
      </c>
      <c r="E53" s="3">
        <v>0.27</v>
      </c>
      <c r="F53" s="3">
        <v>3.07</v>
      </c>
      <c r="G53" s="3"/>
      <c r="H53" s="3">
        <v>2.4500000000000002</v>
      </c>
      <c r="I53" s="3">
        <v>4.4000000000000004</v>
      </c>
      <c r="J53" s="3">
        <v>6.67</v>
      </c>
      <c r="K53" s="3">
        <v>2.2999999999999998</v>
      </c>
      <c r="L53" s="3">
        <v>8.33</v>
      </c>
      <c r="M53" s="3">
        <v>2.08</v>
      </c>
      <c r="N53" s="3">
        <v>4.17</v>
      </c>
      <c r="O53" s="3"/>
      <c r="P53" s="3">
        <v>0.59</v>
      </c>
      <c r="Q53" s="3">
        <v>4.3899999999999997</v>
      </c>
      <c r="R53" s="3">
        <v>3.38</v>
      </c>
      <c r="S53" s="3"/>
      <c r="T53" s="3"/>
      <c r="U53" s="3">
        <v>1.94</v>
      </c>
      <c r="V53" s="3">
        <v>5.43</v>
      </c>
      <c r="W53" s="3">
        <v>1.62</v>
      </c>
      <c r="X53" s="3">
        <v>1.07</v>
      </c>
      <c r="Y53" s="3">
        <v>4.26</v>
      </c>
      <c r="Z53" s="3"/>
      <c r="AA53" s="3"/>
      <c r="AB53" s="3">
        <v>4.3499999999999996</v>
      </c>
      <c r="AC53" s="3"/>
      <c r="AD53" s="3"/>
      <c r="AE53" s="3">
        <v>3.46</v>
      </c>
      <c r="AF53" s="3">
        <v>3.42</v>
      </c>
      <c r="AG53" s="3">
        <v>0.72</v>
      </c>
      <c r="AH53" s="3">
        <v>1.92</v>
      </c>
      <c r="AI53" s="3">
        <v>1.63</v>
      </c>
      <c r="AJ53" s="3">
        <v>2.74</v>
      </c>
      <c r="AK53" s="3"/>
      <c r="AL53" s="3">
        <v>6.67</v>
      </c>
      <c r="AM53" s="3">
        <v>2.17</v>
      </c>
      <c r="AN53" s="3"/>
      <c r="AO53" s="3">
        <v>2.06</v>
      </c>
      <c r="AP53" s="3"/>
      <c r="AQ53" s="3">
        <v>2.13</v>
      </c>
      <c r="AR53" s="3">
        <v>25</v>
      </c>
      <c r="AS53" s="3"/>
      <c r="AT53" s="3">
        <v>43.64</v>
      </c>
      <c r="AU53" s="3">
        <v>27.27</v>
      </c>
      <c r="AV53" s="3">
        <v>1.71</v>
      </c>
      <c r="AW53" s="3">
        <v>28.57</v>
      </c>
      <c r="AX53" s="3">
        <v>20</v>
      </c>
      <c r="AY53" s="3">
        <v>27.78</v>
      </c>
      <c r="AZ53" s="3">
        <v>16.670000000000002</v>
      </c>
      <c r="BA53" s="3"/>
      <c r="BB53" s="3">
        <v>0.98</v>
      </c>
      <c r="BC53" s="3"/>
      <c r="BD53" s="3">
        <v>0.38</v>
      </c>
      <c r="BE53" s="3">
        <v>0.65</v>
      </c>
      <c r="BF53" s="3">
        <v>3.33</v>
      </c>
      <c r="BG53" s="3">
        <v>1.63</v>
      </c>
      <c r="BH53" s="3">
        <v>6.25</v>
      </c>
      <c r="BI53" s="3">
        <v>7.41</v>
      </c>
      <c r="BJ53" s="3">
        <v>4.17</v>
      </c>
      <c r="BK53" s="3">
        <v>1.39</v>
      </c>
      <c r="BL53" s="3">
        <v>5.43</v>
      </c>
      <c r="BM53" s="3">
        <v>2.38</v>
      </c>
      <c r="BN53" s="3">
        <v>3.53</v>
      </c>
      <c r="BO53" s="3">
        <v>2.46</v>
      </c>
      <c r="BP53" s="3">
        <v>0.99</v>
      </c>
      <c r="BQ53" s="3">
        <v>0.59</v>
      </c>
      <c r="BR53" s="3"/>
      <c r="BS53" s="3">
        <v>20</v>
      </c>
      <c r="BT53" s="3">
        <v>1.33</v>
      </c>
      <c r="BU53" s="3"/>
      <c r="BV53" s="3"/>
    </row>
    <row r="54" spans="1:74">
      <c r="A54" s="3"/>
      <c r="B54" s="3"/>
      <c r="C54" s="3"/>
      <c r="D54" s="3"/>
      <c r="E54" s="3">
        <v>0.54</v>
      </c>
      <c r="F54" s="3"/>
      <c r="G54" s="3"/>
      <c r="H54" s="3">
        <v>1.23</v>
      </c>
      <c r="I54" s="3"/>
      <c r="J54" s="3">
        <v>3.33</v>
      </c>
      <c r="K54" s="3">
        <v>0.81</v>
      </c>
      <c r="L54" s="3"/>
      <c r="M54" s="3"/>
      <c r="N54" s="3"/>
      <c r="O54" s="3"/>
      <c r="P54" s="3"/>
      <c r="Q54" s="3">
        <v>0.23</v>
      </c>
      <c r="R54" s="3">
        <v>0.97</v>
      </c>
      <c r="S54" s="3">
        <v>11.11</v>
      </c>
      <c r="T54" s="3">
        <v>1.87</v>
      </c>
      <c r="U54" s="3">
        <v>0.97</v>
      </c>
      <c r="V54" s="3"/>
      <c r="W54" s="3">
        <v>0.46</v>
      </c>
      <c r="X54" s="3">
        <v>0.53</v>
      </c>
      <c r="Y54" s="3"/>
      <c r="Z54" s="3"/>
      <c r="AA54" s="3"/>
      <c r="AB54" s="3"/>
      <c r="AC54" s="3"/>
      <c r="AD54" s="3"/>
      <c r="AE54" s="3">
        <v>0.53</v>
      </c>
      <c r="AF54" s="3">
        <v>3.23</v>
      </c>
      <c r="AG54" s="3">
        <v>1.44</v>
      </c>
      <c r="AH54" s="3">
        <v>2.88</v>
      </c>
      <c r="AI54" s="3">
        <v>0.81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>
        <v>7.27</v>
      </c>
      <c r="AU54" s="3">
        <v>3.03</v>
      </c>
      <c r="AV54" s="3">
        <v>0.85</v>
      </c>
      <c r="AW54" s="3"/>
      <c r="AX54" s="3">
        <v>2.5</v>
      </c>
      <c r="AY54" s="3">
        <v>5.56</v>
      </c>
      <c r="AZ54" s="3"/>
      <c r="BA54" s="3">
        <v>0.35</v>
      </c>
      <c r="BB54" s="3"/>
      <c r="BC54" s="3"/>
      <c r="BD54" s="3"/>
      <c r="BE54" s="3"/>
      <c r="BF54" s="3"/>
      <c r="BG54" s="3">
        <v>0.27</v>
      </c>
      <c r="BH54" s="3">
        <v>18.75</v>
      </c>
      <c r="BI54" s="3">
        <v>1.48</v>
      </c>
      <c r="BJ54" s="3"/>
      <c r="BK54" s="3"/>
      <c r="BL54" s="3">
        <v>1.0900000000000001</v>
      </c>
      <c r="BM54" s="3">
        <v>1.59</v>
      </c>
      <c r="BN54" s="3">
        <v>3.53</v>
      </c>
      <c r="BO54" s="3"/>
      <c r="BP54" s="3"/>
      <c r="BQ54" s="3">
        <v>1.48</v>
      </c>
      <c r="BR54" s="3"/>
      <c r="BS54" s="3"/>
      <c r="BT54" s="3"/>
      <c r="BU54" s="3"/>
      <c r="BV54" s="3">
        <v>100</v>
      </c>
    </row>
    <row r="55" spans="1:74">
      <c r="A55" s="3"/>
      <c r="B55" s="3"/>
      <c r="C55" s="3"/>
      <c r="D55" s="3">
        <v>1.67</v>
      </c>
      <c r="E55" s="3">
        <v>1.08</v>
      </c>
      <c r="F55" s="3"/>
      <c r="G55" s="3"/>
      <c r="H55" s="3">
        <v>0.61</v>
      </c>
      <c r="I55" s="3"/>
      <c r="J55" s="3"/>
      <c r="K55" s="3">
        <v>0.14000000000000001</v>
      </c>
      <c r="L55" s="3"/>
      <c r="M55" s="3"/>
      <c r="N55" s="3"/>
      <c r="O55" s="3"/>
      <c r="P55" s="3">
        <v>0.59</v>
      </c>
      <c r="Q55" s="3">
        <v>0.46</v>
      </c>
      <c r="R55" s="3">
        <v>0.48</v>
      </c>
      <c r="S55" s="3"/>
      <c r="T55" s="3"/>
      <c r="U55" s="3"/>
      <c r="V55" s="3"/>
      <c r="W55" s="3">
        <v>0.69</v>
      </c>
      <c r="X55" s="3"/>
      <c r="Y55" s="3"/>
      <c r="Z55" s="3"/>
      <c r="AA55" s="3">
        <v>4.17</v>
      </c>
      <c r="AB55" s="3">
        <v>4.3499999999999996</v>
      </c>
      <c r="AC55" s="3">
        <v>1.41</v>
      </c>
      <c r="AD55" s="3"/>
      <c r="AE55" s="3">
        <v>0.53</v>
      </c>
      <c r="AF55" s="3">
        <v>0.38</v>
      </c>
      <c r="AG55" s="3">
        <v>0.72</v>
      </c>
      <c r="AH55" s="3"/>
      <c r="AI55" s="3"/>
      <c r="AJ55" s="3">
        <v>2.74</v>
      </c>
      <c r="AK55" s="3">
        <v>5.26</v>
      </c>
      <c r="AL55" s="3">
        <v>13.33</v>
      </c>
      <c r="AM55" s="3"/>
      <c r="AN55" s="3"/>
      <c r="AO55" s="3"/>
      <c r="AP55" s="3"/>
      <c r="AQ55" s="3"/>
      <c r="AR55" s="3"/>
      <c r="AS55" s="3"/>
      <c r="AT55" s="3"/>
      <c r="AU55" s="3"/>
      <c r="AV55" s="3">
        <v>0.85</v>
      </c>
      <c r="AW55" s="3"/>
      <c r="AX55" s="3"/>
      <c r="AY55" s="3"/>
      <c r="AZ55" s="3"/>
      <c r="BA55" s="3"/>
      <c r="BB55" s="3"/>
      <c r="BC55" s="3"/>
      <c r="BD55" s="3">
        <v>1.88</v>
      </c>
      <c r="BE55" s="3">
        <v>0.65</v>
      </c>
      <c r="BF55" s="3"/>
      <c r="BG55" s="3">
        <v>0.27</v>
      </c>
      <c r="BH55" s="3"/>
      <c r="BI55" s="3">
        <v>0.74</v>
      </c>
      <c r="BJ55" s="3"/>
      <c r="BK55" s="3"/>
      <c r="BL55" s="3"/>
      <c r="BM55" s="3">
        <v>1.59</v>
      </c>
      <c r="BN55" s="3"/>
      <c r="BO55" s="3"/>
      <c r="BP55" s="3">
        <v>0.49</v>
      </c>
      <c r="BQ55" s="3">
        <v>0.89</v>
      </c>
      <c r="BR55" s="3"/>
      <c r="BS55" s="3"/>
      <c r="BT55" s="3"/>
      <c r="BU55" s="3"/>
      <c r="BV55" s="3"/>
    </row>
    <row r="56" spans="1:74">
      <c r="A56" s="3"/>
      <c r="B56" s="3"/>
      <c r="C56" s="3"/>
      <c r="D56" s="3">
        <v>1.67</v>
      </c>
      <c r="E56" s="3">
        <v>1.08</v>
      </c>
      <c r="F56" s="3">
        <v>2.63</v>
      </c>
      <c r="G56" s="3"/>
      <c r="H56" s="3">
        <v>1.84</v>
      </c>
      <c r="I56" s="3">
        <v>5.49</v>
      </c>
      <c r="J56" s="3"/>
      <c r="K56" s="3">
        <v>1.76</v>
      </c>
      <c r="L56" s="3"/>
      <c r="M56" s="3">
        <v>2.42</v>
      </c>
      <c r="N56" s="3">
        <v>4.17</v>
      </c>
      <c r="O56" s="3"/>
      <c r="P56" s="3">
        <v>3.55</v>
      </c>
      <c r="Q56" s="3">
        <v>9.0500000000000007</v>
      </c>
      <c r="R56" s="3">
        <v>1.21</v>
      </c>
      <c r="S56" s="3"/>
      <c r="T56" s="3"/>
      <c r="U56" s="3">
        <v>2.58</v>
      </c>
      <c r="V56" s="3"/>
      <c r="W56" s="3">
        <v>0.93</v>
      </c>
      <c r="X56" s="3">
        <v>1.07</v>
      </c>
      <c r="Y56" s="3"/>
      <c r="Z56" s="3"/>
      <c r="AA56" s="3">
        <v>4.17</v>
      </c>
      <c r="AB56" s="3">
        <v>4.3499999999999996</v>
      </c>
      <c r="AC56" s="3">
        <v>1.41</v>
      </c>
      <c r="AD56" s="3"/>
      <c r="AE56" s="3">
        <v>1.33</v>
      </c>
      <c r="AF56" s="3">
        <v>1.71</v>
      </c>
      <c r="AG56" s="3">
        <v>3.97</v>
      </c>
      <c r="AH56" s="3">
        <v>2.11</v>
      </c>
      <c r="AI56" s="3">
        <v>4.07</v>
      </c>
      <c r="AJ56" s="3">
        <v>4.1100000000000003</v>
      </c>
      <c r="AK56" s="3">
        <v>5.26</v>
      </c>
      <c r="AL56" s="3">
        <v>6.67</v>
      </c>
      <c r="AM56" s="3"/>
      <c r="AN56" s="3"/>
      <c r="AO56" s="3">
        <v>2.06</v>
      </c>
      <c r="AP56" s="3"/>
      <c r="AQ56" s="3">
        <v>2.13</v>
      </c>
      <c r="AR56" s="3">
        <v>25</v>
      </c>
      <c r="AS56" s="3">
        <v>2.13</v>
      </c>
      <c r="AT56" s="3"/>
      <c r="AU56" s="3"/>
      <c r="AV56" s="3">
        <v>2.56</v>
      </c>
      <c r="AW56" s="3"/>
      <c r="AX56" s="3"/>
      <c r="AY56" s="3"/>
      <c r="AZ56" s="3"/>
      <c r="BA56" s="3">
        <v>0.35</v>
      </c>
      <c r="BB56" s="3"/>
      <c r="BC56" s="3">
        <v>11.9</v>
      </c>
      <c r="BD56" s="3"/>
      <c r="BE56" s="3">
        <v>5.16</v>
      </c>
      <c r="BF56" s="3"/>
      <c r="BG56" s="3">
        <v>0.82</v>
      </c>
      <c r="BH56" s="3"/>
      <c r="BI56" s="3">
        <v>2.2200000000000002</v>
      </c>
      <c r="BJ56" s="3"/>
      <c r="BK56" s="3"/>
      <c r="BL56" s="3"/>
      <c r="BM56" s="3">
        <v>1.59</v>
      </c>
      <c r="BN56" s="3">
        <v>7.06</v>
      </c>
      <c r="BO56" s="3"/>
      <c r="BP56" s="3">
        <v>0.99</v>
      </c>
      <c r="BQ56" s="3">
        <v>2.37</v>
      </c>
      <c r="BR56" s="3">
        <v>3.57</v>
      </c>
      <c r="BS56" s="3"/>
      <c r="BT56" s="3">
        <v>2.67</v>
      </c>
      <c r="BU56" s="3"/>
      <c r="BV56" s="3"/>
    </row>
    <row r="57" spans="1:74">
      <c r="A57" s="3"/>
      <c r="B57" s="3"/>
      <c r="C57" s="3"/>
      <c r="D57" s="3"/>
      <c r="E57" s="3">
        <v>0.27</v>
      </c>
      <c r="F57" s="3">
        <v>1.32</v>
      </c>
      <c r="G57" s="3"/>
      <c r="H57" s="3">
        <v>0.61</v>
      </c>
      <c r="I57" s="3"/>
      <c r="J57" s="3"/>
      <c r="K57" s="3">
        <v>0.14000000000000001</v>
      </c>
      <c r="L57" s="3"/>
      <c r="M57" s="3">
        <v>2.08</v>
      </c>
      <c r="N57" s="3"/>
      <c r="O57" s="3"/>
      <c r="P57" s="3">
        <v>0.59</v>
      </c>
      <c r="Q57" s="3">
        <v>0.23</v>
      </c>
      <c r="R57" s="3">
        <v>0.24</v>
      </c>
      <c r="S57" s="3"/>
      <c r="T57" s="3"/>
      <c r="U57" s="3">
        <v>0.65</v>
      </c>
      <c r="V57" s="3">
        <v>1.56</v>
      </c>
      <c r="W57" s="3">
        <v>1.39</v>
      </c>
      <c r="X57" s="3"/>
      <c r="Y57" s="3"/>
      <c r="Z57" s="3"/>
      <c r="AA57" s="3"/>
      <c r="AB57" s="3"/>
      <c r="AC57" s="3">
        <v>1.41</v>
      </c>
      <c r="AD57" s="3"/>
      <c r="AE57" s="3">
        <v>1.06</v>
      </c>
      <c r="AF57" s="3"/>
      <c r="AG57" s="3">
        <v>0.36</v>
      </c>
      <c r="AH57" s="3">
        <v>0.57999999999999996</v>
      </c>
      <c r="AI57" s="3">
        <v>0.81</v>
      </c>
      <c r="AJ57" s="3">
        <v>1.37</v>
      </c>
      <c r="AK57" s="3"/>
      <c r="AL57" s="3"/>
      <c r="AM57" s="3"/>
      <c r="AN57" s="3"/>
      <c r="AO57" s="3">
        <v>1.03</v>
      </c>
      <c r="AP57" s="3"/>
      <c r="AQ57" s="3"/>
      <c r="AR57" s="3"/>
      <c r="AS57" s="3"/>
      <c r="AT57" s="3"/>
      <c r="AU57" s="3">
        <v>3.03</v>
      </c>
      <c r="AV57" s="3"/>
      <c r="AW57" s="3"/>
      <c r="AX57" s="3"/>
      <c r="AY57" s="3"/>
      <c r="AZ57" s="3"/>
      <c r="BA57" s="3">
        <v>0.35</v>
      </c>
      <c r="BB57" s="3"/>
      <c r="BC57" s="3">
        <v>2.38</v>
      </c>
      <c r="BD57" s="3">
        <v>3.01</v>
      </c>
      <c r="BE57" s="3"/>
      <c r="BF57" s="3"/>
      <c r="BG57" s="3">
        <v>1.0900000000000001</v>
      </c>
      <c r="BH57" s="3"/>
      <c r="BI57" s="3">
        <v>1.48</v>
      </c>
      <c r="BJ57" s="3">
        <v>4.17</v>
      </c>
      <c r="BK57" s="3">
        <v>1.39</v>
      </c>
      <c r="BL57" s="3">
        <v>1.0900000000000001</v>
      </c>
      <c r="BM57" s="3">
        <v>1.59</v>
      </c>
      <c r="BN57" s="3"/>
      <c r="BO57" s="3">
        <v>2.46</v>
      </c>
      <c r="BP57" s="3">
        <v>0.99</v>
      </c>
      <c r="BQ57" s="3">
        <v>0.89</v>
      </c>
      <c r="BR57" s="3"/>
      <c r="BS57" s="3"/>
      <c r="BT57" s="3">
        <v>1.33</v>
      </c>
      <c r="BU57" s="3"/>
      <c r="BV57" s="3"/>
    </row>
    <row r="58" spans="1:74">
      <c r="A58" s="3"/>
      <c r="B58" s="3"/>
      <c r="C58" s="3">
        <v>2.25</v>
      </c>
      <c r="D58" s="3"/>
      <c r="E58" s="3"/>
      <c r="F58" s="3">
        <v>0.44</v>
      </c>
      <c r="G58" s="3"/>
      <c r="H58" s="3"/>
      <c r="I58" s="3"/>
      <c r="J58" s="3"/>
      <c r="K58" s="3">
        <v>1.08</v>
      </c>
      <c r="L58" s="3"/>
      <c r="M58" s="3"/>
      <c r="N58" s="3"/>
      <c r="O58" s="3"/>
      <c r="P58" s="3"/>
      <c r="Q58" s="3"/>
      <c r="R58" s="3">
        <v>0.24</v>
      </c>
      <c r="S58" s="3"/>
      <c r="T58" s="3">
        <v>1.87</v>
      </c>
      <c r="U58" s="3"/>
      <c r="V58" s="3">
        <v>6.16</v>
      </c>
      <c r="W58" s="3">
        <v>0.23</v>
      </c>
      <c r="X58" s="3"/>
      <c r="Y58" s="3"/>
      <c r="Z58" s="3"/>
      <c r="AA58" s="3"/>
      <c r="AB58" s="3">
        <v>4.3499999999999996</v>
      </c>
      <c r="AC58" s="3"/>
      <c r="AD58" s="3"/>
      <c r="AE58" s="3"/>
      <c r="AF58" s="3"/>
      <c r="AG58" s="3">
        <v>0.36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>
        <v>3.03</v>
      </c>
      <c r="AV58" s="3"/>
      <c r="AW58" s="3"/>
      <c r="AX58" s="3">
        <v>2.5</v>
      </c>
      <c r="AY58" s="3"/>
      <c r="AZ58" s="3">
        <v>16.670000000000002</v>
      </c>
      <c r="BA58" s="3">
        <v>0.35</v>
      </c>
      <c r="BB58" s="3"/>
      <c r="BC58" s="3"/>
      <c r="BD58" s="3"/>
      <c r="BE58" s="3"/>
      <c r="BF58" s="3"/>
      <c r="BG58" s="3">
        <v>0.27</v>
      </c>
      <c r="BH58" s="3"/>
      <c r="BI58" s="3">
        <v>1.48</v>
      </c>
      <c r="BJ58" s="3"/>
      <c r="BK58" s="3">
        <v>1.39</v>
      </c>
      <c r="BL58" s="3"/>
      <c r="BM58" s="3"/>
      <c r="BN58" s="3"/>
      <c r="BO58" s="3">
        <v>1.64</v>
      </c>
      <c r="BP58" s="3">
        <v>0.49</v>
      </c>
      <c r="BQ58" s="3">
        <v>0.3</v>
      </c>
      <c r="BR58" s="3"/>
      <c r="BS58" s="3"/>
      <c r="BT58" s="3"/>
      <c r="BU58" s="3"/>
      <c r="BV58" s="3"/>
    </row>
    <row r="59" spans="1:74">
      <c r="A59" s="3"/>
      <c r="B59" s="3"/>
      <c r="C59" s="3">
        <v>3.37</v>
      </c>
      <c r="D59" s="3">
        <v>1.67</v>
      </c>
      <c r="E59" s="3">
        <v>3.23</v>
      </c>
      <c r="F59" s="3">
        <v>8.33</v>
      </c>
      <c r="G59" s="3"/>
      <c r="H59" s="3">
        <v>4.29</v>
      </c>
      <c r="I59" s="3">
        <v>2.2000000000000002</v>
      </c>
      <c r="J59" s="3"/>
      <c r="K59" s="3">
        <v>2.2999999999999998</v>
      </c>
      <c r="L59" s="3">
        <v>16.670000000000002</v>
      </c>
      <c r="M59" s="3">
        <v>2.42</v>
      </c>
      <c r="N59" s="3">
        <v>4.17</v>
      </c>
      <c r="O59" s="3"/>
      <c r="P59" s="3">
        <v>1.78</v>
      </c>
      <c r="Q59" s="3">
        <v>1.96</v>
      </c>
      <c r="R59" s="3">
        <v>1.93</v>
      </c>
      <c r="S59" s="3"/>
      <c r="T59" s="3">
        <v>0.93</v>
      </c>
      <c r="U59" s="3">
        <v>2.9</v>
      </c>
      <c r="V59" s="3">
        <v>1.56</v>
      </c>
      <c r="W59" s="3">
        <v>11.11</v>
      </c>
      <c r="X59" s="3">
        <v>3.21</v>
      </c>
      <c r="Y59" s="3">
        <v>4.26</v>
      </c>
      <c r="Z59" s="3"/>
      <c r="AA59" s="3">
        <v>8.33</v>
      </c>
      <c r="AB59" s="3">
        <v>13.04</v>
      </c>
      <c r="AC59" s="3">
        <v>4.2300000000000004</v>
      </c>
      <c r="AD59" s="3"/>
      <c r="AE59" s="3">
        <v>7.18</v>
      </c>
      <c r="AF59" s="3">
        <v>1.33</v>
      </c>
      <c r="AG59" s="3">
        <v>2.89</v>
      </c>
      <c r="AH59" s="3">
        <v>4.8</v>
      </c>
      <c r="AI59" s="3">
        <v>7.32</v>
      </c>
      <c r="AJ59" s="3">
        <v>1.37</v>
      </c>
      <c r="AK59" s="3"/>
      <c r="AL59" s="3"/>
      <c r="AM59" s="3">
        <v>3.62</v>
      </c>
      <c r="AN59" s="3"/>
      <c r="AO59" s="3">
        <v>1.03</v>
      </c>
      <c r="AP59" s="3"/>
      <c r="AQ59" s="3"/>
      <c r="AR59" s="3"/>
      <c r="AS59" s="3">
        <v>2.13</v>
      </c>
      <c r="AT59" s="3">
        <v>3.64</v>
      </c>
      <c r="AU59" s="3">
        <v>6.06</v>
      </c>
      <c r="AV59" s="3"/>
      <c r="AW59" s="3"/>
      <c r="AX59" s="3"/>
      <c r="AY59" s="3"/>
      <c r="AZ59" s="3"/>
      <c r="BA59" s="3">
        <v>2.13</v>
      </c>
      <c r="BB59" s="3">
        <v>0.98</v>
      </c>
      <c r="BC59" s="3">
        <v>2.38</v>
      </c>
      <c r="BD59" s="3">
        <v>1.1299999999999999</v>
      </c>
      <c r="BE59" s="3">
        <v>2.58</v>
      </c>
      <c r="BF59" s="3">
        <v>3.33</v>
      </c>
      <c r="BG59" s="3"/>
      <c r="BH59" s="3">
        <v>6.25</v>
      </c>
      <c r="BI59" s="3">
        <v>3.7</v>
      </c>
      <c r="BJ59" s="3"/>
      <c r="BK59" s="3"/>
      <c r="BL59" s="3">
        <v>3.26</v>
      </c>
      <c r="BM59" s="3">
        <v>2.38</v>
      </c>
      <c r="BN59" s="3">
        <v>2.35</v>
      </c>
      <c r="BO59" s="3">
        <v>11.48</v>
      </c>
      <c r="BP59" s="3">
        <v>6.9</v>
      </c>
      <c r="BQ59" s="3">
        <v>21.3</v>
      </c>
      <c r="BR59" s="3">
        <v>1.79</v>
      </c>
      <c r="BS59" s="3"/>
      <c r="BT59" s="3">
        <v>4</v>
      </c>
      <c r="BU59" s="3"/>
      <c r="BV59" s="3"/>
    </row>
    <row r="60" spans="1:74">
      <c r="A60" s="3"/>
      <c r="B60" s="3"/>
      <c r="C60" s="3"/>
      <c r="D60" s="3"/>
      <c r="E60" s="3"/>
      <c r="F60" s="3">
        <v>1.32</v>
      </c>
      <c r="G60" s="3"/>
      <c r="H60" s="3"/>
      <c r="I60" s="3"/>
      <c r="J60" s="3"/>
      <c r="K60" s="3">
        <v>0.27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>
        <v>0.8</v>
      </c>
      <c r="AF60" s="3">
        <v>0.19</v>
      </c>
      <c r="AG60" s="3">
        <v>0.36</v>
      </c>
      <c r="AH60" s="3">
        <v>0.19</v>
      </c>
      <c r="AI60" s="3"/>
      <c r="AJ60" s="3"/>
      <c r="AK60" s="3"/>
      <c r="AL60" s="3"/>
      <c r="AM60" s="3">
        <v>0.72</v>
      </c>
      <c r="AN60" s="3"/>
      <c r="AO60" s="3">
        <v>2.06</v>
      </c>
      <c r="AP60" s="3"/>
      <c r="AQ60" s="3"/>
      <c r="AR60" s="3"/>
      <c r="AS60" s="3"/>
      <c r="AT60" s="3"/>
      <c r="AU60" s="3"/>
      <c r="AV60" s="3"/>
      <c r="AW60" s="3"/>
      <c r="AX60" s="3">
        <v>2.5</v>
      </c>
      <c r="AY60" s="3"/>
      <c r="AZ60" s="3"/>
      <c r="BA60" s="3">
        <v>0.35</v>
      </c>
      <c r="BB60" s="3">
        <v>2.94</v>
      </c>
      <c r="BC60" s="3"/>
      <c r="BD60" s="3"/>
      <c r="BE60" s="3"/>
      <c r="BF60" s="3"/>
      <c r="BG60" s="3">
        <v>0.27</v>
      </c>
      <c r="BH60" s="3"/>
      <c r="BI60" s="3"/>
      <c r="BJ60" s="3"/>
      <c r="BK60" s="3"/>
      <c r="BL60" s="3"/>
      <c r="BM60" s="3">
        <v>0.79</v>
      </c>
      <c r="BN60" s="3"/>
      <c r="BO60" s="3">
        <v>0.82</v>
      </c>
      <c r="BP60" s="3"/>
      <c r="BQ60" s="3">
        <v>0.3</v>
      </c>
      <c r="BR60" s="3"/>
      <c r="BS60" s="3"/>
      <c r="BT60" s="3"/>
      <c r="BU60" s="3"/>
      <c r="BV60" s="3"/>
    </row>
    <row r="61" spans="1:74">
      <c r="A61" s="3"/>
      <c r="B61" s="3"/>
      <c r="C61" s="3">
        <v>2.25</v>
      </c>
      <c r="D61" s="3"/>
      <c r="E61" s="3">
        <v>1.08</v>
      </c>
      <c r="F61" s="3">
        <v>0.44</v>
      </c>
      <c r="G61" s="3"/>
      <c r="H61" s="3">
        <v>0.61</v>
      </c>
      <c r="I61" s="3">
        <v>3.3</v>
      </c>
      <c r="J61" s="3"/>
      <c r="K61" s="3">
        <v>1.76</v>
      </c>
      <c r="L61" s="3"/>
      <c r="M61" s="3"/>
      <c r="N61" s="3"/>
      <c r="O61" s="3"/>
      <c r="P61" s="3"/>
      <c r="Q61" s="3">
        <v>0.46</v>
      </c>
      <c r="R61" s="3">
        <v>0.48</v>
      </c>
      <c r="S61" s="3"/>
      <c r="T61" s="3">
        <v>1.87</v>
      </c>
      <c r="U61" s="3">
        <v>0.32</v>
      </c>
      <c r="V61" s="3">
        <v>27.53</v>
      </c>
      <c r="W61" s="3">
        <v>2.5499999999999998</v>
      </c>
      <c r="X61" s="3">
        <v>1.07</v>
      </c>
      <c r="Y61" s="3"/>
      <c r="Z61" s="3">
        <v>16.670000000000002</v>
      </c>
      <c r="AA61" s="3"/>
      <c r="AB61" s="3">
        <v>4.3499999999999996</v>
      </c>
      <c r="AC61" s="3"/>
      <c r="AD61" s="3"/>
      <c r="AE61" s="3">
        <v>0.8</v>
      </c>
      <c r="AF61" s="3">
        <v>1.33</v>
      </c>
      <c r="AG61" s="3">
        <v>2.17</v>
      </c>
      <c r="AH61" s="3">
        <v>1.34</v>
      </c>
      <c r="AI61" s="3">
        <v>2.44</v>
      </c>
      <c r="AJ61" s="3"/>
      <c r="AK61" s="3">
        <v>5.26</v>
      </c>
      <c r="AL61" s="3"/>
      <c r="AM61" s="3">
        <v>1.45</v>
      </c>
      <c r="AN61" s="3">
        <v>1.92</v>
      </c>
      <c r="AO61" s="3"/>
      <c r="AP61" s="3">
        <v>33.33</v>
      </c>
      <c r="AQ61" s="3"/>
      <c r="AR61" s="3"/>
      <c r="AS61" s="3"/>
      <c r="AT61" s="3">
        <v>1.82</v>
      </c>
      <c r="AU61" s="3">
        <v>3.03</v>
      </c>
      <c r="AV61" s="3"/>
      <c r="AW61" s="3"/>
      <c r="AX61" s="3">
        <v>12.5</v>
      </c>
      <c r="AY61" s="3"/>
      <c r="AZ61" s="3">
        <v>33.33</v>
      </c>
      <c r="BA61" s="3">
        <v>3.55</v>
      </c>
      <c r="BB61" s="3">
        <v>1.96</v>
      </c>
      <c r="BC61" s="3">
        <v>2.38</v>
      </c>
      <c r="BD61" s="3">
        <v>1.1299999999999999</v>
      </c>
      <c r="BE61" s="3">
        <v>1.29</v>
      </c>
      <c r="BF61" s="3">
        <v>6.67</v>
      </c>
      <c r="BG61" s="3">
        <v>1.36</v>
      </c>
      <c r="BH61" s="3"/>
      <c r="BI61" s="3"/>
      <c r="BJ61" s="3">
        <v>2.08</v>
      </c>
      <c r="BK61" s="3">
        <v>1.39</v>
      </c>
      <c r="BL61" s="3"/>
      <c r="BM61" s="3"/>
      <c r="BN61" s="3">
        <v>1.18</v>
      </c>
      <c r="BO61" s="3">
        <v>2.46</v>
      </c>
      <c r="BP61" s="3">
        <v>1.48</v>
      </c>
      <c r="BQ61" s="3">
        <v>1.18</v>
      </c>
      <c r="BR61" s="3"/>
      <c r="BS61" s="3"/>
      <c r="BT61" s="3">
        <v>1.33</v>
      </c>
      <c r="BU61" s="3"/>
      <c r="BV61" s="3"/>
    </row>
    <row r="62" spans="1:74">
      <c r="A62" s="3">
        <v>10</v>
      </c>
      <c r="B62" s="3">
        <v>33.33</v>
      </c>
      <c r="C62" s="3"/>
      <c r="D62" s="3"/>
      <c r="E62" s="3">
        <v>0.54</v>
      </c>
      <c r="F62" s="3">
        <v>0.88</v>
      </c>
      <c r="G62" s="3"/>
      <c r="H62" s="3">
        <v>0.61</v>
      </c>
      <c r="I62" s="3"/>
      <c r="J62" s="3"/>
      <c r="K62" s="3">
        <v>0.54</v>
      </c>
      <c r="L62" s="3"/>
      <c r="M62" s="3"/>
      <c r="N62" s="3"/>
      <c r="O62" s="3"/>
      <c r="P62" s="3">
        <v>1.18</v>
      </c>
      <c r="Q62" s="3">
        <v>0.23</v>
      </c>
      <c r="R62" s="3">
        <v>0.48</v>
      </c>
      <c r="S62" s="3"/>
      <c r="T62" s="3">
        <v>0.93</v>
      </c>
      <c r="U62" s="3">
        <v>0.32</v>
      </c>
      <c r="V62" s="3"/>
      <c r="W62" s="3">
        <v>0.23</v>
      </c>
      <c r="X62" s="3"/>
      <c r="Y62" s="3">
        <v>2.13</v>
      </c>
      <c r="Z62" s="3"/>
      <c r="AA62" s="3"/>
      <c r="AB62" s="3"/>
      <c r="AC62" s="3"/>
      <c r="AD62" s="3"/>
      <c r="AE62" s="3">
        <v>0.27</v>
      </c>
      <c r="AF62" s="3">
        <v>0.38</v>
      </c>
      <c r="AG62" s="3"/>
      <c r="AH62" s="3"/>
      <c r="AI62" s="3"/>
      <c r="AJ62" s="3"/>
      <c r="AK62" s="3"/>
      <c r="AL62" s="3">
        <v>6.67</v>
      </c>
      <c r="AM62" s="3"/>
      <c r="AN62" s="3"/>
      <c r="AO62" s="3">
        <v>1.03</v>
      </c>
      <c r="AP62" s="3"/>
      <c r="AQ62" s="3"/>
      <c r="AR62" s="3"/>
      <c r="AS62" s="3"/>
      <c r="AT62" s="3">
        <v>1.82</v>
      </c>
      <c r="AU62" s="3"/>
      <c r="AV62" s="3">
        <v>0.85</v>
      </c>
      <c r="AW62" s="3"/>
      <c r="AX62" s="3"/>
      <c r="AY62" s="3"/>
      <c r="AZ62" s="3"/>
      <c r="BA62" s="3">
        <v>0.71</v>
      </c>
      <c r="BB62" s="3"/>
      <c r="BC62" s="3"/>
      <c r="BD62" s="3"/>
      <c r="BE62" s="3">
        <v>1.29</v>
      </c>
      <c r="BF62" s="3"/>
      <c r="BG62" s="3"/>
      <c r="BH62" s="3"/>
      <c r="BI62" s="3">
        <v>0.74</v>
      </c>
      <c r="BJ62" s="3"/>
      <c r="BK62" s="3">
        <v>2.78</v>
      </c>
      <c r="BL62" s="3">
        <v>1.0900000000000001</v>
      </c>
      <c r="BM62" s="3">
        <v>0.79</v>
      </c>
      <c r="BN62" s="3"/>
      <c r="BO62" s="3"/>
      <c r="BP62" s="3"/>
      <c r="BQ62" s="3"/>
      <c r="BR62" s="3">
        <v>3.57</v>
      </c>
      <c r="BS62" s="3"/>
      <c r="BT62" s="3"/>
      <c r="BU62" s="3"/>
      <c r="BV62" s="3"/>
    </row>
    <row r="63" spans="1:74">
      <c r="A63" s="3"/>
      <c r="B63" s="3">
        <v>33.33</v>
      </c>
      <c r="C63" s="3"/>
      <c r="D63" s="3"/>
      <c r="E63" s="3"/>
      <c r="F63" s="3">
        <v>0.44</v>
      </c>
      <c r="G63" s="3"/>
      <c r="H63" s="3">
        <v>1.23</v>
      </c>
      <c r="I63" s="3"/>
      <c r="J63" s="3"/>
      <c r="K63" s="3">
        <v>0.81</v>
      </c>
      <c r="L63" s="3"/>
      <c r="M63" s="3">
        <v>1.73</v>
      </c>
      <c r="N63" s="3"/>
      <c r="O63" s="3"/>
      <c r="P63" s="3"/>
      <c r="Q63" s="3">
        <v>0.23</v>
      </c>
      <c r="R63" s="3">
        <v>0.97</v>
      </c>
      <c r="S63" s="3"/>
      <c r="T63" s="3"/>
      <c r="U63" s="3">
        <v>0.65</v>
      </c>
      <c r="V63" s="3">
        <v>1.56</v>
      </c>
      <c r="W63" s="3">
        <v>0.23</v>
      </c>
      <c r="X63" s="3">
        <v>0.53</v>
      </c>
      <c r="Y63" s="3">
        <v>4.26</v>
      </c>
      <c r="Z63" s="3"/>
      <c r="AA63" s="3"/>
      <c r="AB63" s="3"/>
      <c r="AC63" s="3">
        <v>1.41</v>
      </c>
      <c r="AD63" s="3"/>
      <c r="AE63" s="3">
        <v>0.27</v>
      </c>
      <c r="AF63" s="3">
        <v>0.56999999999999995</v>
      </c>
      <c r="AG63" s="3"/>
      <c r="AH63" s="3">
        <v>0.19</v>
      </c>
      <c r="AI63" s="3"/>
      <c r="AJ63" s="3">
        <v>1.37</v>
      </c>
      <c r="AK63" s="3"/>
      <c r="AL63" s="3"/>
      <c r="AM63" s="3"/>
      <c r="AN63" s="3"/>
      <c r="AO63" s="3">
        <v>1.03</v>
      </c>
      <c r="AP63" s="3"/>
      <c r="AQ63" s="3"/>
      <c r="AR63" s="3"/>
      <c r="AS63" s="3">
        <v>2.13</v>
      </c>
      <c r="AT63" s="3"/>
      <c r="AU63" s="3"/>
      <c r="AV63" s="3"/>
      <c r="AW63" s="3"/>
      <c r="AX63" s="3"/>
      <c r="AY63" s="3"/>
      <c r="AZ63" s="3">
        <v>8.33</v>
      </c>
      <c r="BA63" s="3">
        <v>0.35</v>
      </c>
      <c r="BB63" s="3"/>
      <c r="BC63" s="3"/>
      <c r="BD63" s="3"/>
      <c r="BE63" s="3">
        <v>0.65</v>
      </c>
      <c r="BF63" s="3">
        <v>3.33</v>
      </c>
      <c r="BG63" s="3"/>
      <c r="BH63" s="3"/>
      <c r="BI63" s="3">
        <v>0.74</v>
      </c>
      <c r="BJ63" s="3">
        <v>4.17</v>
      </c>
      <c r="BK63" s="3"/>
      <c r="BL63" s="3"/>
      <c r="BM63" s="3"/>
      <c r="BN63" s="3"/>
      <c r="BO63" s="3"/>
      <c r="BP63" s="3"/>
      <c r="BQ63" s="3">
        <v>0.59</v>
      </c>
      <c r="BR63" s="3"/>
      <c r="BS63" s="3"/>
      <c r="BT63" s="3"/>
      <c r="BU63" s="3"/>
      <c r="BV63" s="3"/>
    </row>
    <row r="64" spans="1:74">
      <c r="A64" s="3"/>
      <c r="B64" s="3"/>
      <c r="C64" s="3">
        <v>1.1200000000000001</v>
      </c>
      <c r="D64" s="3">
        <v>3.33</v>
      </c>
      <c r="E64" s="3">
        <v>0.81</v>
      </c>
      <c r="F64" s="3"/>
      <c r="G64" s="3"/>
      <c r="H64" s="3">
        <v>1.84</v>
      </c>
      <c r="I64" s="3"/>
      <c r="J64" s="3"/>
      <c r="K64" s="3">
        <v>1.35</v>
      </c>
      <c r="L64" s="3"/>
      <c r="M64" s="3">
        <v>1.04</v>
      </c>
      <c r="N64" s="3"/>
      <c r="O64" s="3"/>
      <c r="P64" s="3">
        <v>0.59</v>
      </c>
      <c r="Q64" s="3">
        <v>5.8</v>
      </c>
      <c r="R64" s="3">
        <v>3.38</v>
      </c>
      <c r="S64" s="3"/>
      <c r="T64" s="3">
        <v>3.74</v>
      </c>
      <c r="U64" s="3">
        <v>0.32</v>
      </c>
      <c r="V64" s="3">
        <v>1.1499999999999999</v>
      </c>
      <c r="W64" s="3">
        <v>0.46</v>
      </c>
      <c r="X64" s="3"/>
      <c r="Y64" s="3"/>
      <c r="Z64" s="3"/>
      <c r="AA64" s="3"/>
      <c r="AB64" s="3">
        <v>4.3499999999999996</v>
      </c>
      <c r="AC64" s="3"/>
      <c r="AD64" s="3"/>
      <c r="AE64" s="3"/>
      <c r="AF64" s="3">
        <v>0.56999999999999995</v>
      </c>
      <c r="AG64" s="3">
        <v>0.36</v>
      </c>
      <c r="AH64" s="3">
        <v>0.96</v>
      </c>
      <c r="AI64" s="3">
        <v>2.44</v>
      </c>
      <c r="AJ64" s="3"/>
      <c r="AK64" s="3"/>
      <c r="AL64" s="3"/>
      <c r="AM64" s="3">
        <v>2.9</v>
      </c>
      <c r="AN64" s="3"/>
      <c r="AO64" s="3">
        <v>1.03</v>
      </c>
      <c r="AP64" s="3"/>
      <c r="AQ64" s="3"/>
      <c r="AR64" s="3"/>
      <c r="AS64" s="3"/>
      <c r="AT64" s="3">
        <v>1.82</v>
      </c>
      <c r="AU64" s="3"/>
      <c r="AV64" s="3"/>
      <c r="AW64" s="3"/>
      <c r="AX64" s="3">
        <v>5</v>
      </c>
      <c r="AY64" s="3"/>
      <c r="AZ64" s="3"/>
      <c r="BA64" s="3">
        <v>1.77</v>
      </c>
      <c r="BB64" s="3">
        <v>0.98</v>
      </c>
      <c r="BC64" s="3"/>
      <c r="BD64" s="3"/>
      <c r="BE64" s="3">
        <v>0.65</v>
      </c>
      <c r="BF64" s="3"/>
      <c r="BG64" s="3">
        <v>0.82</v>
      </c>
      <c r="BH64" s="3"/>
      <c r="BI64" s="3"/>
      <c r="BJ64" s="3">
        <v>2.08</v>
      </c>
      <c r="BK64" s="3"/>
      <c r="BL64" s="3"/>
      <c r="BM64" s="3">
        <v>0.79</v>
      </c>
      <c r="BN64" s="3">
        <v>2.35</v>
      </c>
      <c r="BO64" s="3">
        <v>1.64</v>
      </c>
      <c r="BP64" s="3">
        <v>0.49</v>
      </c>
      <c r="BQ64" s="3"/>
      <c r="BR64" s="3"/>
      <c r="BS64" s="3"/>
      <c r="BT64" s="3"/>
      <c r="BU64" s="3"/>
      <c r="BV64" s="3"/>
    </row>
    <row r="65" spans="1:74">
      <c r="A65" s="3"/>
      <c r="B65" s="3"/>
      <c r="C65" s="3"/>
      <c r="D65" s="3">
        <v>1.67</v>
      </c>
      <c r="E65" s="3">
        <v>1.61</v>
      </c>
      <c r="F65" s="3">
        <v>1.75</v>
      </c>
      <c r="G65" s="3"/>
      <c r="H65" s="3">
        <v>6.13</v>
      </c>
      <c r="I65" s="3">
        <v>1.1000000000000001</v>
      </c>
      <c r="J65" s="3">
        <v>3.33</v>
      </c>
      <c r="K65" s="3">
        <v>0.95</v>
      </c>
      <c r="L65" s="3">
        <v>2.78</v>
      </c>
      <c r="M65" s="3">
        <v>0.69</v>
      </c>
      <c r="N65" s="3">
        <v>4.17</v>
      </c>
      <c r="O65" s="3">
        <v>2.86</v>
      </c>
      <c r="P65" s="3"/>
      <c r="Q65" s="3">
        <v>3.25</v>
      </c>
      <c r="R65" s="3">
        <v>0.72</v>
      </c>
      <c r="S65" s="3"/>
      <c r="T65" s="3">
        <v>0.93</v>
      </c>
      <c r="U65" s="3">
        <v>0.32</v>
      </c>
      <c r="V65" s="3"/>
      <c r="W65" s="3">
        <v>3.01</v>
      </c>
      <c r="X65" s="3">
        <v>3.21</v>
      </c>
      <c r="Y65" s="3"/>
      <c r="Z65" s="3"/>
      <c r="AA65" s="3"/>
      <c r="AB65" s="3">
        <v>4.3499999999999996</v>
      </c>
      <c r="AC65" s="3"/>
      <c r="AD65" s="3"/>
      <c r="AE65" s="3">
        <v>2.93</v>
      </c>
      <c r="AF65" s="3">
        <v>1.52</v>
      </c>
      <c r="AG65" s="3">
        <v>12.64</v>
      </c>
      <c r="AH65" s="3">
        <v>2.2999999999999998</v>
      </c>
      <c r="AI65" s="3">
        <v>4.88</v>
      </c>
      <c r="AJ65" s="3"/>
      <c r="AK65" s="3"/>
      <c r="AL65" s="3"/>
      <c r="AM65" s="3">
        <v>0.72</v>
      </c>
      <c r="AN65" s="3">
        <v>1.92</v>
      </c>
      <c r="AO65" s="3">
        <v>1.03</v>
      </c>
      <c r="AP65" s="3"/>
      <c r="AQ65" s="3"/>
      <c r="AR65" s="3"/>
      <c r="AS65" s="3"/>
      <c r="AT65" s="3"/>
      <c r="AU65" s="3"/>
      <c r="AV65" s="3"/>
      <c r="AW65" s="3"/>
      <c r="AX65" s="3">
        <v>2.5</v>
      </c>
      <c r="AY65" s="3"/>
      <c r="AZ65" s="3"/>
      <c r="BA65" s="3">
        <v>1.06</v>
      </c>
      <c r="BB65" s="3">
        <v>1.96</v>
      </c>
      <c r="BC65" s="3">
        <v>4.76</v>
      </c>
      <c r="BD65" s="3">
        <v>0.75</v>
      </c>
      <c r="BE65" s="3">
        <v>1.29</v>
      </c>
      <c r="BF65" s="3"/>
      <c r="BG65" s="3">
        <v>0.82</v>
      </c>
      <c r="BH65" s="3">
        <v>6.25</v>
      </c>
      <c r="BI65" s="3"/>
      <c r="BJ65" s="3">
        <v>2.08</v>
      </c>
      <c r="BK65" s="3"/>
      <c r="BL65" s="3">
        <v>1.0900000000000001</v>
      </c>
      <c r="BM65" s="3"/>
      <c r="BN65" s="3">
        <v>2.35</v>
      </c>
      <c r="BO65" s="3">
        <v>1.64</v>
      </c>
      <c r="BP65" s="3"/>
      <c r="BQ65" s="3">
        <v>9.76</v>
      </c>
      <c r="BR65" s="3">
        <v>1.79</v>
      </c>
      <c r="BS65" s="3"/>
      <c r="BT65" s="3">
        <v>2.67</v>
      </c>
      <c r="BU65" s="3"/>
      <c r="BV65" s="3"/>
    </row>
    <row r="66" spans="1:74">
      <c r="A66" s="3"/>
      <c r="B66" s="3"/>
      <c r="C66" s="3"/>
      <c r="D66" s="3"/>
      <c r="E66" s="3">
        <v>1.34</v>
      </c>
      <c r="F66" s="3"/>
      <c r="G66" s="3"/>
      <c r="H66" s="3"/>
      <c r="I66" s="3">
        <v>3.3</v>
      </c>
      <c r="J66" s="3">
        <v>6.67</v>
      </c>
      <c r="K66" s="3">
        <v>3.92</v>
      </c>
      <c r="L66" s="3"/>
      <c r="M66" s="3"/>
      <c r="N66" s="3"/>
      <c r="O66" s="3">
        <v>8.57</v>
      </c>
      <c r="P66" s="3"/>
      <c r="Q66" s="3">
        <v>2.42</v>
      </c>
      <c r="R66" s="3">
        <v>3.38</v>
      </c>
      <c r="S66" s="3">
        <v>11.11</v>
      </c>
      <c r="T66" s="3"/>
      <c r="U66" s="3">
        <v>0.32</v>
      </c>
      <c r="V66" s="3">
        <v>1.1499999999999999</v>
      </c>
      <c r="W66" s="3">
        <v>1.39</v>
      </c>
      <c r="X66" s="3">
        <v>1.07</v>
      </c>
      <c r="Y66" s="3"/>
      <c r="Z66" s="3"/>
      <c r="AA66" s="3"/>
      <c r="AB66" s="3"/>
      <c r="AC66" s="3"/>
      <c r="AD66" s="3"/>
      <c r="AE66" s="3">
        <v>0.53</v>
      </c>
      <c r="AF66" s="3">
        <v>3.23</v>
      </c>
      <c r="AG66" s="3">
        <v>0.36</v>
      </c>
      <c r="AH66" s="3">
        <v>1.92</v>
      </c>
      <c r="AI66" s="3"/>
      <c r="AJ66" s="3">
        <v>1.37</v>
      </c>
      <c r="AK66" s="3"/>
      <c r="AL66" s="3"/>
      <c r="AM66" s="3">
        <v>1.45</v>
      </c>
      <c r="AN66" s="3"/>
      <c r="AO66" s="3">
        <v>2.06</v>
      </c>
      <c r="AP66" s="3"/>
      <c r="AQ66" s="3"/>
      <c r="AR66" s="3"/>
      <c r="AS66" s="3">
        <v>2.13</v>
      </c>
      <c r="AT66" s="3">
        <v>5.45</v>
      </c>
      <c r="AU66" s="3"/>
      <c r="AV66" s="3">
        <v>2.56</v>
      </c>
      <c r="AW66" s="3">
        <v>14.29</v>
      </c>
      <c r="AX66" s="3"/>
      <c r="AY66" s="3">
        <v>5.56</v>
      </c>
      <c r="AZ66" s="3"/>
      <c r="BA66" s="3">
        <v>1.06</v>
      </c>
      <c r="BB66" s="3">
        <v>2.94</v>
      </c>
      <c r="BC66" s="3"/>
      <c r="BD66" s="3">
        <v>2.2599999999999998</v>
      </c>
      <c r="BE66" s="3"/>
      <c r="BF66" s="3"/>
      <c r="BG66" s="3">
        <v>0.54</v>
      </c>
      <c r="BH66" s="3"/>
      <c r="BI66" s="3">
        <v>0.74</v>
      </c>
      <c r="BJ66" s="3"/>
      <c r="BK66" s="3"/>
      <c r="BL66" s="3">
        <v>2.17</v>
      </c>
      <c r="BM66" s="3">
        <v>1.59</v>
      </c>
      <c r="BN66" s="3"/>
      <c r="BO66" s="3"/>
      <c r="BP66" s="3"/>
      <c r="BQ66" s="3">
        <v>0.89</v>
      </c>
      <c r="BR66" s="3">
        <v>1.79</v>
      </c>
      <c r="BS66" s="3"/>
      <c r="BT66" s="3"/>
      <c r="BU66" s="3"/>
      <c r="BV66" s="3"/>
    </row>
    <row r="67" spans="1:74">
      <c r="A67" s="3"/>
      <c r="B67" s="3"/>
      <c r="C67" s="3">
        <v>2.25</v>
      </c>
      <c r="D67" s="3"/>
      <c r="E67" s="3">
        <v>0.81</v>
      </c>
      <c r="F67" s="3">
        <v>1.75</v>
      </c>
      <c r="G67" s="3"/>
      <c r="H67" s="3">
        <v>2.4500000000000002</v>
      </c>
      <c r="I67" s="3">
        <v>1.1000000000000001</v>
      </c>
      <c r="J67" s="3"/>
      <c r="K67" s="3">
        <v>0.68</v>
      </c>
      <c r="L67" s="3"/>
      <c r="M67" s="3">
        <v>1.04</v>
      </c>
      <c r="N67" s="3"/>
      <c r="O67" s="3"/>
      <c r="P67" s="3"/>
      <c r="Q67" s="3">
        <v>0.23</v>
      </c>
      <c r="R67" s="3">
        <v>0.24</v>
      </c>
      <c r="S67" s="3"/>
      <c r="T67" s="3">
        <v>0.93</v>
      </c>
      <c r="U67" s="3">
        <v>1.94</v>
      </c>
      <c r="V67" s="3"/>
      <c r="W67" s="3">
        <v>3.47</v>
      </c>
      <c r="X67" s="3">
        <v>2.14</v>
      </c>
      <c r="Y67" s="3"/>
      <c r="Z67" s="3"/>
      <c r="AA67" s="3"/>
      <c r="AB67" s="3">
        <v>4.3499999999999996</v>
      </c>
      <c r="AC67" s="3"/>
      <c r="AD67" s="3"/>
      <c r="AE67" s="3">
        <v>2.66</v>
      </c>
      <c r="AF67" s="3">
        <v>0.19</v>
      </c>
      <c r="AG67" s="3">
        <v>1.08</v>
      </c>
      <c r="AH67" s="3">
        <v>0.57999999999999996</v>
      </c>
      <c r="AI67" s="3">
        <v>0.81</v>
      </c>
      <c r="AJ67" s="3">
        <v>1.37</v>
      </c>
      <c r="AK67" s="3">
        <v>5.26</v>
      </c>
      <c r="AL67" s="3"/>
      <c r="AM67" s="3">
        <v>6.52</v>
      </c>
      <c r="AN67" s="3"/>
      <c r="AO67" s="3">
        <v>1.03</v>
      </c>
      <c r="AP67" s="3"/>
      <c r="AQ67" s="3"/>
      <c r="AR67" s="3"/>
      <c r="AS67" s="3">
        <v>6.38</v>
      </c>
      <c r="AT67" s="3">
        <v>3.64</v>
      </c>
      <c r="AU67" s="3"/>
      <c r="AV67" s="3"/>
      <c r="AW67" s="3"/>
      <c r="AX67" s="3">
        <v>2.5</v>
      </c>
      <c r="AY67" s="3">
        <v>2.78</v>
      </c>
      <c r="AZ67" s="3"/>
      <c r="BA67" s="3">
        <v>1.06</v>
      </c>
      <c r="BB67" s="3"/>
      <c r="BC67" s="3"/>
      <c r="BD67" s="3"/>
      <c r="BE67" s="3">
        <v>1.94</v>
      </c>
      <c r="BF67" s="3">
        <v>6.67</v>
      </c>
      <c r="BG67" s="3">
        <v>3.8</v>
      </c>
      <c r="BH67" s="3">
        <v>6.25</v>
      </c>
      <c r="BI67" s="3">
        <v>2.2200000000000002</v>
      </c>
      <c r="BJ67" s="3"/>
      <c r="BK67" s="3"/>
      <c r="BL67" s="3">
        <v>2.17</v>
      </c>
      <c r="BM67" s="3">
        <v>1.59</v>
      </c>
      <c r="BN67" s="3"/>
      <c r="BO67" s="3"/>
      <c r="BP67" s="3">
        <v>1.97</v>
      </c>
      <c r="BQ67" s="3">
        <v>4.1399999999999997</v>
      </c>
      <c r="BR67" s="3">
        <v>1.79</v>
      </c>
      <c r="BS67" s="3"/>
      <c r="BT67" s="3">
        <v>1.33</v>
      </c>
      <c r="BU67" s="3"/>
      <c r="BV67" s="3"/>
    </row>
    <row r="68" spans="1:74">
      <c r="A68" s="3"/>
      <c r="B68" s="3"/>
      <c r="C68" s="3"/>
      <c r="D68" s="3">
        <v>1.67</v>
      </c>
      <c r="E68" s="3">
        <v>0.54</v>
      </c>
      <c r="F68" s="3">
        <v>13.16</v>
      </c>
      <c r="G68" s="3"/>
      <c r="H68" s="3">
        <v>1.23</v>
      </c>
      <c r="I68" s="3">
        <v>2.2000000000000002</v>
      </c>
      <c r="J68" s="3"/>
      <c r="K68" s="3">
        <v>0.54</v>
      </c>
      <c r="L68" s="3"/>
      <c r="M68" s="3">
        <v>3.46</v>
      </c>
      <c r="N68" s="3"/>
      <c r="O68" s="3">
        <v>2.86</v>
      </c>
      <c r="P68" s="3"/>
      <c r="Q68" s="3">
        <v>0.23</v>
      </c>
      <c r="R68" s="3">
        <v>0.72</v>
      </c>
      <c r="S68" s="3"/>
      <c r="T68" s="3">
        <v>0.93</v>
      </c>
      <c r="U68" s="3">
        <v>0.32</v>
      </c>
      <c r="V68" s="3">
        <v>2.2999999999999998</v>
      </c>
      <c r="W68" s="3">
        <v>1.62</v>
      </c>
      <c r="X68" s="3">
        <v>0.53</v>
      </c>
      <c r="Y68" s="3">
        <v>2.13</v>
      </c>
      <c r="Z68" s="3"/>
      <c r="AA68" s="3"/>
      <c r="AB68" s="3">
        <v>4.3499999999999996</v>
      </c>
      <c r="AC68" s="3">
        <v>1.41</v>
      </c>
      <c r="AD68" s="3"/>
      <c r="AE68" s="3">
        <v>2.93</v>
      </c>
      <c r="AF68" s="3">
        <v>0.56999999999999995</v>
      </c>
      <c r="AG68" s="3">
        <v>0.36</v>
      </c>
      <c r="AH68" s="3">
        <v>1.92</v>
      </c>
      <c r="AI68" s="3">
        <v>2.44</v>
      </c>
      <c r="AJ68" s="3"/>
      <c r="AK68" s="3"/>
      <c r="AL68" s="3"/>
      <c r="AM68" s="3">
        <v>3.62</v>
      </c>
      <c r="AN68" s="3"/>
      <c r="AO68" s="3"/>
      <c r="AP68" s="3"/>
      <c r="AQ68" s="3"/>
      <c r="AR68" s="3"/>
      <c r="AS68" s="3"/>
      <c r="AT68" s="3"/>
      <c r="AU68" s="3"/>
      <c r="AV68" s="3">
        <v>0.85</v>
      </c>
      <c r="AW68" s="3"/>
      <c r="AX68" s="3">
        <v>7.5</v>
      </c>
      <c r="AY68" s="3"/>
      <c r="AZ68" s="3">
        <v>8.33</v>
      </c>
      <c r="BA68" s="3">
        <v>0.71</v>
      </c>
      <c r="BB68" s="3"/>
      <c r="BC68" s="3">
        <v>2.38</v>
      </c>
      <c r="BD68" s="3">
        <v>0.75</v>
      </c>
      <c r="BE68" s="3">
        <v>1.29</v>
      </c>
      <c r="BF68" s="3">
        <v>3.33</v>
      </c>
      <c r="BG68" s="3">
        <v>3.8</v>
      </c>
      <c r="BH68" s="3"/>
      <c r="BI68" s="3">
        <v>2.2200000000000002</v>
      </c>
      <c r="BJ68" s="3"/>
      <c r="BK68" s="3"/>
      <c r="BL68" s="3">
        <v>1.0900000000000001</v>
      </c>
      <c r="BM68" s="3"/>
      <c r="BN68" s="3"/>
      <c r="BO68" s="3">
        <v>3.28</v>
      </c>
      <c r="BP68" s="3"/>
      <c r="BQ68" s="3">
        <v>1.18</v>
      </c>
      <c r="BR68" s="3"/>
      <c r="BS68" s="3"/>
      <c r="BT68" s="3">
        <v>1.33</v>
      </c>
      <c r="BU68" s="3">
        <v>9.09</v>
      </c>
      <c r="BV68" s="3"/>
    </row>
    <row r="69" spans="1:74">
      <c r="A69" s="3"/>
      <c r="B69" s="3"/>
      <c r="C69" s="3">
        <v>1.1200000000000001</v>
      </c>
      <c r="D69" s="3">
        <v>1.67</v>
      </c>
      <c r="E69" s="3">
        <v>2.15</v>
      </c>
      <c r="F69" s="3">
        <v>4.3899999999999997</v>
      </c>
      <c r="G69" s="3"/>
      <c r="H69" s="3">
        <v>4.91</v>
      </c>
      <c r="I69" s="3">
        <v>5.49</v>
      </c>
      <c r="J69" s="3"/>
      <c r="K69" s="3">
        <v>2.44</v>
      </c>
      <c r="L69" s="3">
        <v>2.78</v>
      </c>
      <c r="M69" s="3">
        <v>1.04</v>
      </c>
      <c r="N69" s="3">
        <v>4.17</v>
      </c>
      <c r="O69" s="3">
        <v>8.57</v>
      </c>
      <c r="P69" s="3">
        <v>1.78</v>
      </c>
      <c r="Q69" s="3">
        <v>2.64</v>
      </c>
      <c r="R69" s="3">
        <v>3.62</v>
      </c>
      <c r="S69" s="3"/>
      <c r="T69" s="3">
        <v>6.54</v>
      </c>
      <c r="U69" s="3">
        <v>3.23</v>
      </c>
      <c r="V69" s="3">
        <v>2.71</v>
      </c>
      <c r="W69" s="3">
        <v>7.18</v>
      </c>
      <c r="X69" s="3">
        <v>16.579999999999998</v>
      </c>
      <c r="Y69" s="3">
        <v>2.13</v>
      </c>
      <c r="Z69" s="3"/>
      <c r="AA69" s="3">
        <v>4.17</v>
      </c>
      <c r="AB69" s="3">
        <v>8.6999999999999993</v>
      </c>
      <c r="AC69" s="3">
        <v>23.94</v>
      </c>
      <c r="AD69" s="3"/>
      <c r="AE69" s="3">
        <v>3.72</v>
      </c>
      <c r="AF69" s="3">
        <v>3.23</v>
      </c>
      <c r="AG69" s="3">
        <v>7.22</v>
      </c>
      <c r="AH69" s="3">
        <v>2.88</v>
      </c>
      <c r="AI69" s="3">
        <v>4.88</v>
      </c>
      <c r="AJ69" s="3"/>
      <c r="AK69" s="3">
        <v>5.26</v>
      </c>
      <c r="AL69" s="3"/>
      <c r="AM69" s="3">
        <v>3.62</v>
      </c>
      <c r="AN69" s="3"/>
      <c r="AO69" s="3">
        <v>4.12</v>
      </c>
      <c r="AP69" s="3">
        <v>66.67</v>
      </c>
      <c r="AQ69" s="3">
        <v>2.13</v>
      </c>
      <c r="AR69" s="3"/>
      <c r="AS69" s="3">
        <v>4.26</v>
      </c>
      <c r="AT69" s="3">
        <v>3.64</v>
      </c>
      <c r="AU69" s="3">
        <v>3.03</v>
      </c>
      <c r="AV69" s="3">
        <v>1.71</v>
      </c>
      <c r="AW69" s="3"/>
      <c r="AX69" s="3"/>
      <c r="AY69" s="3">
        <v>5.56</v>
      </c>
      <c r="AZ69" s="3"/>
      <c r="BA69" s="3">
        <v>0.71</v>
      </c>
      <c r="BB69" s="3">
        <v>4.9000000000000004</v>
      </c>
      <c r="BC69" s="3">
        <v>7.14</v>
      </c>
      <c r="BD69" s="3">
        <v>3.01</v>
      </c>
      <c r="BE69" s="3">
        <v>1.94</v>
      </c>
      <c r="BF69" s="3">
        <v>3.33</v>
      </c>
      <c r="BG69" s="3">
        <v>19.57</v>
      </c>
      <c r="BH69" s="3">
        <v>6.25</v>
      </c>
      <c r="BI69" s="3">
        <v>2.96</v>
      </c>
      <c r="BJ69" s="3"/>
      <c r="BK69" s="3">
        <v>2.78</v>
      </c>
      <c r="BL69" s="3"/>
      <c r="BM69" s="3">
        <v>26.19</v>
      </c>
      <c r="BN69" s="3">
        <v>3.53</v>
      </c>
      <c r="BO69" s="3">
        <v>11.48</v>
      </c>
      <c r="BP69" s="3">
        <v>1.97</v>
      </c>
      <c r="BQ69" s="3"/>
      <c r="BR69" s="3">
        <v>8.93</v>
      </c>
      <c r="BS69" s="3"/>
      <c r="BT69" s="3"/>
      <c r="BU69" s="3"/>
      <c r="BV69" s="3"/>
    </row>
    <row r="70" spans="1:74">
      <c r="A70" s="3"/>
      <c r="B70" s="3"/>
      <c r="C70" s="3"/>
      <c r="D70" s="3"/>
      <c r="E70" s="3">
        <v>0.27</v>
      </c>
      <c r="F70" s="3"/>
      <c r="G70" s="3"/>
      <c r="H70" s="3">
        <v>0.61</v>
      </c>
      <c r="I70" s="3">
        <v>1.1000000000000001</v>
      </c>
      <c r="J70" s="3"/>
      <c r="K70" s="3">
        <v>1.22</v>
      </c>
      <c r="L70" s="3"/>
      <c r="M70" s="3"/>
      <c r="N70" s="3"/>
      <c r="O70" s="3">
        <v>8.57</v>
      </c>
      <c r="P70" s="3"/>
      <c r="Q70" s="3">
        <v>3.48</v>
      </c>
      <c r="R70" s="3">
        <v>1.21</v>
      </c>
      <c r="S70" s="3"/>
      <c r="T70" s="3"/>
      <c r="U70" s="3">
        <v>0.65</v>
      </c>
      <c r="V70" s="3">
        <v>2.71</v>
      </c>
      <c r="W70" s="3">
        <v>0.46</v>
      </c>
      <c r="X70" s="3">
        <v>1.6</v>
      </c>
      <c r="Y70" s="3"/>
      <c r="Z70" s="3"/>
      <c r="AA70" s="3">
        <v>4.17</v>
      </c>
      <c r="AB70" s="3"/>
      <c r="AC70" s="3">
        <v>1.41</v>
      </c>
      <c r="AD70" s="3"/>
      <c r="AE70" s="3">
        <v>0.27</v>
      </c>
      <c r="AF70" s="3">
        <v>0.76</v>
      </c>
      <c r="AG70" s="3">
        <v>0.72</v>
      </c>
      <c r="AH70" s="3">
        <v>0.57999999999999996</v>
      </c>
      <c r="AI70" s="3"/>
      <c r="AJ70" s="3"/>
      <c r="AK70" s="3"/>
      <c r="AL70" s="3"/>
      <c r="AM70" s="3"/>
      <c r="AN70" s="3"/>
      <c r="AO70" s="3">
        <v>3.09</v>
      </c>
      <c r="AP70" s="3"/>
      <c r="AQ70" s="3"/>
      <c r="AR70" s="3"/>
      <c r="AS70" s="3"/>
      <c r="AT70" s="3"/>
      <c r="AU70" s="3"/>
      <c r="AV70" s="3">
        <v>1.71</v>
      </c>
      <c r="AW70" s="3"/>
      <c r="AX70" s="3"/>
      <c r="AY70" s="3"/>
      <c r="AZ70" s="3"/>
      <c r="BA70" s="3"/>
      <c r="BB70" s="3"/>
      <c r="BC70" s="3"/>
      <c r="BD70" s="3">
        <v>0.75</v>
      </c>
      <c r="BE70" s="3"/>
      <c r="BF70" s="3"/>
      <c r="BG70" s="3">
        <v>0.27</v>
      </c>
      <c r="BH70" s="3"/>
      <c r="BI70" s="3"/>
      <c r="BJ70" s="3">
        <v>4.17</v>
      </c>
      <c r="BK70" s="3"/>
      <c r="BL70" s="3"/>
      <c r="BM70" s="3">
        <v>0.79</v>
      </c>
      <c r="BN70" s="3">
        <v>1.18</v>
      </c>
      <c r="BO70" s="3">
        <v>0.82</v>
      </c>
      <c r="BP70" s="3"/>
      <c r="BQ70" s="3">
        <v>1.48</v>
      </c>
      <c r="BR70" s="3"/>
      <c r="BS70" s="3"/>
      <c r="BT70" s="3"/>
      <c r="BU70" s="3"/>
      <c r="BV70" s="3"/>
    </row>
    <row r="71" spans="1:74">
      <c r="A71" s="3"/>
      <c r="B71" s="3"/>
      <c r="C71" s="3"/>
      <c r="D71" s="3"/>
      <c r="E71" s="3"/>
      <c r="F71" s="3"/>
      <c r="G71" s="3"/>
      <c r="H71" s="3">
        <v>0.61</v>
      </c>
      <c r="I71" s="3"/>
      <c r="J71" s="3"/>
      <c r="K71" s="3"/>
      <c r="L71" s="3"/>
      <c r="M71" s="3"/>
      <c r="N71" s="3"/>
      <c r="O71" s="3"/>
      <c r="P71" s="3"/>
      <c r="Q71" s="3"/>
      <c r="R71" s="3">
        <v>0.24</v>
      </c>
      <c r="S71" s="3">
        <v>11.11</v>
      </c>
      <c r="T71" s="3"/>
      <c r="U71" s="3"/>
      <c r="V71" s="3"/>
      <c r="W71" s="3"/>
      <c r="X71" s="3"/>
      <c r="Y71" s="3"/>
      <c r="Z71" s="3"/>
      <c r="AA71" s="3"/>
      <c r="AB71" s="3">
        <v>4.3499999999999996</v>
      </c>
      <c r="AC71" s="3"/>
      <c r="AD71" s="3"/>
      <c r="AE71" s="3">
        <v>0.27</v>
      </c>
      <c r="AF71" s="3">
        <v>0.19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>
        <v>2.5</v>
      </c>
      <c r="AY71" s="3"/>
      <c r="AZ71" s="3"/>
      <c r="BA71" s="3">
        <v>0.35</v>
      </c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1:74">
      <c r="A72" s="3"/>
      <c r="B72" s="3"/>
      <c r="C72" s="3">
        <v>1.1200000000000001</v>
      </c>
      <c r="D72" s="3"/>
      <c r="E72" s="3">
        <v>0.54</v>
      </c>
      <c r="F72" s="3"/>
      <c r="G72" s="3"/>
      <c r="H72" s="3"/>
      <c r="I72" s="3"/>
      <c r="J72" s="3"/>
      <c r="K72" s="3">
        <v>0.27</v>
      </c>
      <c r="L72" s="3"/>
      <c r="M72" s="3">
        <v>1.73</v>
      </c>
      <c r="N72" s="3">
        <v>4.17</v>
      </c>
      <c r="O72" s="3"/>
      <c r="P72" s="3"/>
      <c r="Q72" s="3"/>
      <c r="R72" s="3">
        <v>0.48</v>
      </c>
      <c r="S72" s="3"/>
      <c r="T72" s="3"/>
      <c r="U72" s="3">
        <v>0.97</v>
      </c>
      <c r="V72" s="3">
        <v>1.56</v>
      </c>
      <c r="W72" s="3">
        <v>1.1599999999999999</v>
      </c>
      <c r="X72" s="3">
        <v>1.6</v>
      </c>
      <c r="Y72" s="3"/>
      <c r="Z72" s="3">
        <v>50</v>
      </c>
      <c r="AA72" s="3"/>
      <c r="AB72" s="3">
        <v>8.6999999999999993</v>
      </c>
      <c r="AC72" s="3">
        <v>1.41</v>
      </c>
      <c r="AD72" s="3"/>
      <c r="AE72" s="3">
        <v>0.53</v>
      </c>
      <c r="AF72" s="3">
        <v>0.19</v>
      </c>
      <c r="AG72" s="3">
        <v>1.81</v>
      </c>
      <c r="AH72" s="3">
        <v>0.38</v>
      </c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>
        <v>2.5</v>
      </c>
      <c r="AY72" s="3"/>
      <c r="AZ72" s="3"/>
      <c r="BA72" s="3">
        <v>0.35</v>
      </c>
      <c r="BB72" s="3"/>
      <c r="BC72" s="3"/>
      <c r="BD72" s="3">
        <v>0.75</v>
      </c>
      <c r="BE72" s="3">
        <v>0.65</v>
      </c>
      <c r="BF72" s="3"/>
      <c r="BG72" s="3">
        <v>0.82</v>
      </c>
      <c r="BH72" s="3"/>
      <c r="BI72" s="3">
        <v>0.74</v>
      </c>
      <c r="BJ72" s="3"/>
      <c r="BK72" s="3"/>
      <c r="BL72" s="3"/>
      <c r="BM72" s="3">
        <v>1.59</v>
      </c>
      <c r="BN72" s="3"/>
      <c r="BO72" s="3">
        <v>0.82</v>
      </c>
      <c r="BP72" s="3">
        <v>0.49</v>
      </c>
      <c r="BQ72" s="3"/>
      <c r="BR72" s="3"/>
      <c r="BS72" s="3"/>
      <c r="BT72" s="3"/>
      <c r="BU72" s="3"/>
      <c r="BV72" s="3"/>
    </row>
    <row r="73" spans="1:74">
      <c r="A73" s="3"/>
      <c r="B73" s="3"/>
      <c r="C73" s="3"/>
      <c r="D73" s="3"/>
      <c r="E73" s="3"/>
      <c r="F73" s="3">
        <v>0.44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v>0.24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>
        <v>0.38</v>
      </c>
      <c r="AI73" s="3"/>
      <c r="AJ73" s="3"/>
      <c r="AK73" s="3"/>
      <c r="AL73" s="3"/>
      <c r="AM73" s="3"/>
      <c r="AN73" s="3"/>
      <c r="AO73" s="3">
        <v>1.03</v>
      </c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>
        <v>0.49</v>
      </c>
      <c r="BQ73" s="3"/>
      <c r="BR73" s="3"/>
      <c r="BS73" s="3"/>
      <c r="BT73" s="3"/>
      <c r="BU73" s="3"/>
      <c r="BV73" s="3"/>
    </row>
    <row r="74" spans="1: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>
        <v>0.98</v>
      </c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4"/>
  <sheetViews>
    <sheetView topLeftCell="A56" workbookViewId="0">
      <selection activeCell="A4" sqref="A4"/>
    </sheetView>
  </sheetViews>
  <sheetFormatPr baseColWidth="10" defaultRowHeight="14" x14ac:dyDescent="0"/>
  <sheetData>
    <row r="1" spans="1:76">
      <c r="A1" t="str">
        <f>Sheet1!A5</f>
        <v>.Com</v>
      </c>
      <c r="B1" t="str">
        <f>CONCATENATE("[",C1,",",D1,",",E1,",",F1,",",G1,",",H1,",",I1,",",J1,",",K1,",",L1,",",M1,",",N1,",",O1,",",P1,",",Q1,",",R1,",",S1,",",T1,",",U1,",",V1,",",W1,",",X1,",",Y1,",",Z1,",",AC1,",",AD1,",",AE1,",",AF1,",",AG1,",",AH1,",",AI1,",",AJ1,",",AK1,",",AL1,",",AM1,",",AN1,",",AO1,",",AP1,",",AQ1,",",AR1,",",AS1,",",AT1,",",AU1,",",AV1,",",AW1,",",AX1,",",AY1,",",AZ1,",",BC1,",",BD1,",",BE1,",",BF1,",",BG1,",",BH1,",",BI1,",",BJ1,",",BK1,",",BL1,",",BM1,",",BN1,",",BO1,",",BP1,",",BQ1,",",BR1,",",BS1,",",BT1,",",BU1,",",BV1,",",BW1,"],")</f>
        <v>[0,0,0,3.33,0,0,0,0,0,3.33,0.27,0,0,0,0,0,0,0.48,0,8.41,0.32,0,0,0,0,0,0,0,0,0.57,0,0,0,0,0,0,0,0,0,0,0,0,0,0,0,2.56,0,0,0,0,0,0,0,0,0,0,0,2.08,0,0,0,0,0,0,0,0,0,0,0],</v>
      </c>
      <c r="C1">
        <f>Sheet1!B5</f>
        <v>0</v>
      </c>
      <c r="D1">
        <f>Sheet1!C5</f>
        <v>0</v>
      </c>
      <c r="E1">
        <f>Sheet1!D5</f>
        <v>0</v>
      </c>
      <c r="F1">
        <f>Sheet1!E5</f>
        <v>3.33</v>
      </c>
      <c r="G1">
        <f>Sheet1!F5</f>
        <v>0</v>
      </c>
      <c r="H1">
        <f>Sheet1!G5</f>
        <v>0</v>
      </c>
      <c r="I1">
        <f>Sheet1!H5</f>
        <v>0</v>
      </c>
      <c r="J1">
        <f>Sheet1!I5</f>
        <v>0</v>
      </c>
      <c r="K1">
        <f>Sheet1!J5</f>
        <v>0</v>
      </c>
      <c r="L1">
        <f>Sheet1!K5</f>
        <v>3.33</v>
      </c>
      <c r="M1">
        <f>Sheet1!L5</f>
        <v>0.27</v>
      </c>
      <c r="N1">
        <f>Sheet1!M5</f>
        <v>0</v>
      </c>
      <c r="O1">
        <f>Sheet1!N5</f>
        <v>0</v>
      </c>
      <c r="P1">
        <f>Sheet1!O5</f>
        <v>0</v>
      </c>
      <c r="Q1">
        <f>Sheet1!P5</f>
        <v>0</v>
      </c>
      <c r="R1">
        <f>Sheet1!Q5</f>
        <v>0</v>
      </c>
      <c r="S1">
        <f>Sheet1!R5</f>
        <v>0</v>
      </c>
      <c r="T1">
        <f>Sheet1!S5</f>
        <v>0.48</v>
      </c>
      <c r="U1">
        <f>Sheet1!T5</f>
        <v>0</v>
      </c>
      <c r="V1">
        <f>Sheet1!U5</f>
        <v>8.41</v>
      </c>
      <c r="W1">
        <f>Sheet1!V5</f>
        <v>0.32</v>
      </c>
      <c r="X1">
        <f>Sheet1!W5</f>
        <v>0</v>
      </c>
      <c r="Y1">
        <f>Sheet1!X5</f>
        <v>0</v>
      </c>
      <c r="Z1">
        <f>Sheet1!Y5</f>
        <v>0</v>
      </c>
      <c r="AA1">
        <f>Sheet1!Z5</f>
        <v>0</v>
      </c>
      <c r="AB1">
        <f>Sheet1!AA5</f>
        <v>0</v>
      </c>
      <c r="AC1">
        <f>Sheet1!AB5</f>
        <v>0</v>
      </c>
      <c r="AD1">
        <f>Sheet1!AC5</f>
        <v>0</v>
      </c>
      <c r="AE1">
        <f>Sheet1!AD5</f>
        <v>0</v>
      </c>
      <c r="AF1">
        <f>Sheet1!AE5</f>
        <v>0</v>
      </c>
      <c r="AG1">
        <f>Sheet1!AF5</f>
        <v>0</v>
      </c>
      <c r="AH1">
        <f>Sheet1!AG5</f>
        <v>0.56999999999999995</v>
      </c>
      <c r="AI1">
        <f>Sheet1!AH5</f>
        <v>0</v>
      </c>
      <c r="AJ1">
        <f>Sheet1!AI5</f>
        <v>0</v>
      </c>
      <c r="AK1">
        <f>Sheet1!AJ5</f>
        <v>0</v>
      </c>
      <c r="AL1">
        <f>Sheet1!AK5</f>
        <v>0</v>
      </c>
      <c r="AM1">
        <f>Sheet1!AL5</f>
        <v>0</v>
      </c>
      <c r="AN1">
        <f>Sheet1!AM5</f>
        <v>0</v>
      </c>
      <c r="AO1">
        <f>Sheet1!AN5</f>
        <v>0</v>
      </c>
      <c r="AP1">
        <f>Sheet1!AO5</f>
        <v>0</v>
      </c>
      <c r="AQ1">
        <f>Sheet1!AP5</f>
        <v>0</v>
      </c>
      <c r="AR1">
        <f>Sheet1!AQ5</f>
        <v>0</v>
      </c>
      <c r="AS1">
        <f>Sheet1!AR5</f>
        <v>0</v>
      </c>
      <c r="AT1">
        <f>Sheet1!AS5</f>
        <v>0</v>
      </c>
      <c r="AU1">
        <f>Sheet1!AT5</f>
        <v>0</v>
      </c>
      <c r="AV1">
        <f>Sheet1!AU5</f>
        <v>0</v>
      </c>
      <c r="AW1">
        <f>Sheet1!AV5</f>
        <v>0</v>
      </c>
      <c r="AX1">
        <f>Sheet1!AW5</f>
        <v>2.56</v>
      </c>
      <c r="AY1">
        <f>Sheet1!AX5</f>
        <v>0</v>
      </c>
      <c r="AZ1">
        <f>Sheet1!AY5</f>
        <v>0</v>
      </c>
      <c r="BA1">
        <f>Sheet1!AZ5</f>
        <v>0</v>
      </c>
      <c r="BB1">
        <f>Sheet1!BA5</f>
        <v>0</v>
      </c>
      <c r="BC1">
        <f>Sheet1!BB5</f>
        <v>0</v>
      </c>
      <c r="BD1">
        <f>Sheet1!BC5</f>
        <v>0</v>
      </c>
      <c r="BE1">
        <f>Sheet1!BD5</f>
        <v>0</v>
      </c>
      <c r="BF1">
        <f>Sheet1!BE5</f>
        <v>0</v>
      </c>
      <c r="BG1">
        <f>Sheet1!BF5</f>
        <v>0</v>
      </c>
      <c r="BH1">
        <f>Sheet1!BG5</f>
        <v>0</v>
      </c>
      <c r="BI1">
        <f>Sheet1!BH5</f>
        <v>0</v>
      </c>
      <c r="BJ1">
        <f>Sheet1!BI5</f>
        <v>0</v>
      </c>
      <c r="BK1">
        <f>Sheet1!BJ5</f>
        <v>0</v>
      </c>
      <c r="BL1">
        <f>Sheet1!BK5</f>
        <v>2.08</v>
      </c>
      <c r="BM1">
        <f>Sheet1!BL5</f>
        <v>0</v>
      </c>
      <c r="BN1">
        <f>Sheet1!BM5</f>
        <v>0</v>
      </c>
      <c r="BO1">
        <f>Sheet1!BN5</f>
        <v>0</v>
      </c>
      <c r="BP1">
        <f>Sheet1!BO5</f>
        <v>0</v>
      </c>
      <c r="BQ1">
        <f>Sheet1!BP5</f>
        <v>0</v>
      </c>
      <c r="BR1">
        <f>Sheet1!BQ5</f>
        <v>0</v>
      </c>
      <c r="BS1">
        <f>Sheet1!BR5</f>
        <v>0</v>
      </c>
      <c r="BT1">
        <f>Sheet1!BS5</f>
        <v>0</v>
      </c>
      <c r="BU1">
        <f>Sheet1!BT5</f>
        <v>0</v>
      </c>
      <c r="BV1">
        <f>Sheet1!BU5</f>
        <v>0</v>
      </c>
      <c r="BW1">
        <f>Sheet1!BV5</f>
        <v>0</v>
      </c>
      <c r="BX1">
        <f>Sheet1!BW5</f>
        <v>0</v>
      </c>
    </row>
    <row r="2" spans="1:76">
      <c r="A2" t="str">
        <f>Sheet1!A6</f>
        <v>10 Digit Dialing</v>
      </c>
      <c r="B2" t="str">
        <f t="shared" ref="B2:B65" si="0">CONCATENATE("[",C2,",",D2,",",E2,",",F2,",",G2,",",H2,",",I2,",",J2,",",K2,",",L2,",",M2,",",N2,",",O2,",",P2,",",Q2,",",R2,",",S2,",",T2,",",U2,",",V2,",",W2,",",X2,",",Y2,",",Z2,",",AC2,",",AD2,",",AE2,",",AF2,",",AG2,",",AH2,",",AI2,",",AJ2,",",AK2,",",AL2,",",AM2,",",AN2,",",AO2,",",AP2,",",AQ2,",",AR2,",",AS2,",",AT2,",",AU2,",",AV2,",",AW2,",",AX2,",",AY2,",",AZ2,",",BC2,",",BD2,",",BE2,",",BF2,",",BG2,",",BH2,",",BI2,",",BJ2,",",BK2,",",BL2,",",BM2,",",BN2,",",BO2,",",BP2,",",BQ2,",",BR2,",",BS2,",",BT2,",",BU2,",",BV2,",",BW2,"],")</f>
        <v>[0,0,0,0,0,0,0,0,0,0,0,0,0,0,0,0,0,0,0,0,0,0,0,0,4.17,0,0,0,0,0,0,0,0,0,0,0,0,0,0,0,0,0,0,0,0,0,0,0,0,0,0,0,0,0,0,0,0,2.08,1.39,0,0,0,0,0,0,0,0,0,0],</v>
      </c>
      <c r="C2">
        <f>Sheet1!B6</f>
        <v>0</v>
      </c>
      <c r="D2">
        <f>Sheet1!C6</f>
        <v>0</v>
      </c>
      <c r="E2">
        <f>Sheet1!D6</f>
        <v>0</v>
      </c>
      <c r="F2">
        <f>Sheet1!E6</f>
        <v>0</v>
      </c>
      <c r="G2">
        <f>Sheet1!F6</f>
        <v>0</v>
      </c>
      <c r="H2">
        <f>Sheet1!G6</f>
        <v>0</v>
      </c>
      <c r="I2">
        <f>Sheet1!H6</f>
        <v>0</v>
      </c>
      <c r="J2">
        <f>Sheet1!I6</f>
        <v>0</v>
      </c>
      <c r="K2">
        <f>Sheet1!J6</f>
        <v>0</v>
      </c>
      <c r="L2">
        <f>Sheet1!K6</f>
        <v>0</v>
      </c>
      <c r="M2">
        <f>Sheet1!L6</f>
        <v>0</v>
      </c>
      <c r="N2">
        <f>Sheet1!M6</f>
        <v>0</v>
      </c>
      <c r="O2">
        <f>Sheet1!N6</f>
        <v>0</v>
      </c>
      <c r="P2">
        <f>Sheet1!O6</f>
        <v>0</v>
      </c>
      <c r="Q2">
        <f>Sheet1!P6</f>
        <v>0</v>
      </c>
      <c r="R2">
        <f>Sheet1!Q6</f>
        <v>0</v>
      </c>
      <c r="S2">
        <f>Sheet1!R6</f>
        <v>0</v>
      </c>
      <c r="T2">
        <f>Sheet1!S6</f>
        <v>0</v>
      </c>
      <c r="U2">
        <f>Sheet1!T6</f>
        <v>0</v>
      </c>
      <c r="V2">
        <f>Sheet1!U6</f>
        <v>0</v>
      </c>
      <c r="W2">
        <f>Sheet1!V6</f>
        <v>0</v>
      </c>
      <c r="X2">
        <f>Sheet1!W6</f>
        <v>0</v>
      </c>
      <c r="Y2">
        <f>Sheet1!X6</f>
        <v>0</v>
      </c>
      <c r="Z2">
        <f>Sheet1!Y6</f>
        <v>0</v>
      </c>
      <c r="AA2">
        <f>Sheet1!Z6</f>
        <v>0</v>
      </c>
      <c r="AB2">
        <f>Sheet1!AA6</f>
        <v>0</v>
      </c>
      <c r="AC2">
        <f>Sheet1!AB6</f>
        <v>4.17</v>
      </c>
      <c r="AD2">
        <f>Sheet1!AC6</f>
        <v>0</v>
      </c>
      <c r="AE2">
        <f>Sheet1!AD6</f>
        <v>0</v>
      </c>
      <c r="AF2">
        <f>Sheet1!AE6</f>
        <v>0</v>
      </c>
      <c r="AG2">
        <f>Sheet1!AF6</f>
        <v>0</v>
      </c>
      <c r="AH2">
        <f>Sheet1!AG6</f>
        <v>0</v>
      </c>
      <c r="AI2">
        <f>Sheet1!AH6</f>
        <v>0</v>
      </c>
      <c r="AJ2">
        <f>Sheet1!AI6</f>
        <v>0</v>
      </c>
      <c r="AK2">
        <f>Sheet1!AJ6</f>
        <v>0</v>
      </c>
      <c r="AL2">
        <f>Sheet1!AK6</f>
        <v>0</v>
      </c>
      <c r="AM2">
        <f>Sheet1!AL6</f>
        <v>0</v>
      </c>
      <c r="AN2">
        <f>Sheet1!AM6</f>
        <v>0</v>
      </c>
      <c r="AO2">
        <f>Sheet1!AN6</f>
        <v>0</v>
      </c>
      <c r="AP2">
        <f>Sheet1!AO6</f>
        <v>0</v>
      </c>
      <c r="AQ2">
        <f>Sheet1!AP6</f>
        <v>0</v>
      </c>
      <c r="AR2">
        <f>Sheet1!AQ6</f>
        <v>0</v>
      </c>
      <c r="AS2">
        <f>Sheet1!AR6</f>
        <v>0</v>
      </c>
      <c r="AT2">
        <f>Sheet1!AS6</f>
        <v>0</v>
      </c>
      <c r="AU2">
        <f>Sheet1!AT6</f>
        <v>0</v>
      </c>
      <c r="AV2">
        <f>Sheet1!AU6</f>
        <v>0</v>
      </c>
      <c r="AW2">
        <f>Sheet1!AV6</f>
        <v>0</v>
      </c>
      <c r="AX2">
        <f>Sheet1!AW6</f>
        <v>0</v>
      </c>
      <c r="AY2">
        <f>Sheet1!AX6</f>
        <v>0</v>
      </c>
      <c r="AZ2">
        <f>Sheet1!AY6</f>
        <v>0</v>
      </c>
      <c r="BA2">
        <f>Sheet1!AZ6</f>
        <v>0</v>
      </c>
      <c r="BB2">
        <f>Sheet1!BA6</f>
        <v>0</v>
      </c>
      <c r="BC2">
        <f>Sheet1!BB6</f>
        <v>0</v>
      </c>
      <c r="BD2">
        <f>Sheet1!BC6</f>
        <v>0</v>
      </c>
      <c r="BE2">
        <f>Sheet1!BD6</f>
        <v>0</v>
      </c>
      <c r="BF2">
        <f>Sheet1!BE6</f>
        <v>0</v>
      </c>
      <c r="BG2">
        <f>Sheet1!BF6</f>
        <v>0</v>
      </c>
      <c r="BH2">
        <f>Sheet1!BG6</f>
        <v>0</v>
      </c>
      <c r="BI2">
        <f>Sheet1!BH6</f>
        <v>0</v>
      </c>
      <c r="BJ2">
        <f>Sheet1!BI6</f>
        <v>0</v>
      </c>
      <c r="BK2">
        <f>Sheet1!BJ6</f>
        <v>0</v>
      </c>
      <c r="BL2">
        <f>Sheet1!BK6</f>
        <v>2.08</v>
      </c>
      <c r="BM2">
        <f>Sheet1!BL6</f>
        <v>1.39</v>
      </c>
      <c r="BN2">
        <f>Sheet1!BM6</f>
        <v>0</v>
      </c>
      <c r="BO2">
        <f>Sheet1!BN6</f>
        <v>0</v>
      </c>
      <c r="BP2">
        <f>Sheet1!BO6</f>
        <v>0</v>
      </c>
      <c r="BQ2">
        <f>Sheet1!BP6</f>
        <v>0</v>
      </c>
      <c r="BR2">
        <f>Sheet1!BQ6</f>
        <v>0</v>
      </c>
      <c r="BS2">
        <f>Sheet1!BR6</f>
        <v>0</v>
      </c>
      <c r="BT2">
        <f>Sheet1!BS6</f>
        <v>0</v>
      </c>
      <c r="BU2">
        <f>Sheet1!BT6</f>
        <v>0</v>
      </c>
      <c r="BV2">
        <f>Sheet1!BU6</f>
        <v>0</v>
      </c>
      <c r="BW2">
        <f>Sheet1!BV6</f>
        <v>0</v>
      </c>
      <c r="BX2">
        <f>Sheet1!BW6</f>
        <v>0</v>
      </c>
    </row>
    <row r="3" spans="1:76">
      <c r="A3" t="str">
        <f>Sheet1!A7</f>
        <v>Account Verification</v>
      </c>
      <c r="B3" t="str">
        <f t="shared" si="0"/>
        <v>[0,0,0,0,0.27,0,0,0,1.1,0,0.41,0,0.35,0,0,0,0.23,0,0,0,1.29,2.71,0.93,0,0,0,0,0,0.53,0.76,0.72,0.19,0.81,0,0,0,1.45,0,0,0,2.13,25,0,0,3.03,0.85,0,0,0.71,0,0,0,0,6.67,0.82,0,1.48,0,0,1.09,0,0,1.64,0,0.3,0,0,1.33,0],</v>
      </c>
      <c r="C3">
        <f>Sheet1!B7</f>
        <v>0</v>
      </c>
      <c r="D3">
        <f>Sheet1!C7</f>
        <v>0</v>
      </c>
      <c r="E3">
        <f>Sheet1!D7</f>
        <v>0</v>
      </c>
      <c r="F3">
        <f>Sheet1!E7</f>
        <v>0</v>
      </c>
      <c r="G3">
        <f>Sheet1!F7</f>
        <v>0.27</v>
      </c>
      <c r="H3">
        <f>Sheet1!G7</f>
        <v>0</v>
      </c>
      <c r="I3">
        <f>Sheet1!H7</f>
        <v>0</v>
      </c>
      <c r="J3">
        <f>Sheet1!I7</f>
        <v>0</v>
      </c>
      <c r="K3">
        <f>Sheet1!J7</f>
        <v>1.1000000000000001</v>
      </c>
      <c r="L3">
        <f>Sheet1!K7</f>
        <v>0</v>
      </c>
      <c r="M3">
        <f>Sheet1!L7</f>
        <v>0.41</v>
      </c>
      <c r="N3">
        <f>Sheet1!M7</f>
        <v>0</v>
      </c>
      <c r="O3">
        <f>Sheet1!N7</f>
        <v>0.35</v>
      </c>
      <c r="P3">
        <f>Sheet1!O7</f>
        <v>0</v>
      </c>
      <c r="Q3">
        <f>Sheet1!P7</f>
        <v>0</v>
      </c>
      <c r="R3">
        <f>Sheet1!Q7</f>
        <v>0</v>
      </c>
      <c r="S3">
        <f>Sheet1!R7</f>
        <v>0.23</v>
      </c>
      <c r="T3">
        <f>Sheet1!S7</f>
        <v>0</v>
      </c>
      <c r="U3">
        <f>Sheet1!T7</f>
        <v>0</v>
      </c>
      <c r="V3">
        <f>Sheet1!U7</f>
        <v>0</v>
      </c>
      <c r="W3">
        <f>Sheet1!V7</f>
        <v>1.29</v>
      </c>
      <c r="X3">
        <f>Sheet1!W7</f>
        <v>2.71</v>
      </c>
      <c r="Y3">
        <f>Sheet1!X7</f>
        <v>0.93</v>
      </c>
      <c r="Z3">
        <f>Sheet1!Y7</f>
        <v>0</v>
      </c>
      <c r="AA3">
        <f>Sheet1!Z7</f>
        <v>2.13</v>
      </c>
      <c r="AB3">
        <f>Sheet1!AA7</f>
        <v>0</v>
      </c>
      <c r="AC3">
        <f>Sheet1!AB7</f>
        <v>0</v>
      </c>
      <c r="AD3">
        <f>Sheet1!AC7</f>
        <v>0</v>
      </c>
      <c r="AE3">
        <f>Sheet1!AD7</f>
        <v>0</v>
      </c>
      <c r="AF3">
        <f>Sheet1!AE7</f>
        <v>0</v>
      </c>
      <c r="AG3">
        <f>Sheet1!AF7</f>
        <v>0.53</v>
      </c>
      <c r="AH3">
        <f>Sheet1!AG7</f>
        <v>0.76</v>
      </c>
      <c r="AI3">
        <f>Sheet1!AH7</f>
        <v>0.72</v>
      </c>
      <c r="AJ3">
        <f>Sheet1!AI7</f>
        <v>0.19</v>
      </c>
      <c r="AK3">
        <f>Sheet1!AJ7</f>
        <v>0.81</v>
      </c>
      <c r="AL3">
        <f>Sheet1!AK7</f>
        <v>0</v>
      </c>
      <c r="AM3">
        <f>Sheet1!AL7</f>
        <v>0</v>
      </c>
      <c r="AN3">
        <f>Sheet1!AM7</f>
        <v>0</v>
      </c>
      <c r="AO3">
        <f>Sheet1!AN7</f>
        <v>1.45</v>
      </c>
      <c r="AP3">
        <f>Sheet1!AO7</f>
        <v>0</v>
      </c>
      <c r="AQ3">
        <f>Sheet1!AP7</f>
        <v>0</v>
      </c>
      <c r="AR3">
        <f>Sheet1!AQ7</f>
        <v>0</v>
      </c>
      <c r="AS3">
        <f>Sheet1!AR7</f>
        <v>2.13</v>
      </c>
      <c r="AT3">
        <f>Sheet1!AS7</f>
        <v>25</v>
      </c>
      <c r="AU3">
        <f>Sheet1!AT7</f>
        <v>0</v>
      </c>
      <c r="AV3">
        <f>Sheet1!AU7</f>
        <v>0</v>
      </c>
      <c r="AW3">
        <f>Sheet1!AV7</f>
        <v>3.03</v>
      </c>
      <c r="AX3">
        <f>Sheet1!AW7</f>
        <v>0.85</v>
      </c>
      <c r="AY3">
        <f>Sheet1!AX7</f>
        <v>0</v>
      </c>
      <c r="AZ3">
        <f>Sheet1!AY7</f>
        <v>0</v>
      </c>
      <c r="BA3">
        <f>Sheet1!AZ7</f>
        <v>0</v>
      </c>
      <c r="BB3">
        <f>Sheet1!BA7</f>
        <v>8.33</v>
      </c>
      <c r="BC3">
        <f>Sheet1!BB7</f>
        <v>0.71</v>
      </c>
      <c r="BD3">
        <f>Sheet1!BC7</f>
        <v>0</v>
      </c>
      <c r="BE3">
        <f>Sheet1!BD7</f>
        <v>0</v>
      </c>
      <c r="BF3">
        <f>Sheet1!BE7</f>
        <v>0</v>
      </c>
      <c r="BG3">
        <f>Sheet1!BF7</f>
        <v>0</v>
      </c>
      <c r="BH3">
        <f>Sheet1!BG7</f>
        <v>6.67</v>
      </c>
      <c r="BI3">
        <f>Sheet1!BH7</f>
        <v>0.82</v>
      </c>
      <c r="BJ3">
        <f>Sheet1!BI7</f>
        <v>0</v>
      </c>
      <c r="BK3">
        <f>Sheet1!BJ7</f>
        <v>1.48</v>
      </c>
      <c r="BL3">
        <f>Sheet1!BK7</f>
        <v>0</v>
      </c>
      <c r="BM3">
        <f>Sheet1!BL7</f>
        <v>0</v>
      </c>
      <c r="BN3">
        <f>Sheet1!BM7</f>
        <v>1.0900000000000001</v>
      </c>
      <c r="BO3">
        <f>Sheet1!BN7</f>
        <v>0</v>
      </c>
      <c r="BP3">
        <f>Sheet1!BO7</f>
        <v>0</v>
      </c>
      <c r="BQ3">
        <f>Sheet1!BP7</f>
        <v>1.64</v>
      </c>
      <c r="BR3">
        <f>Sheet1!BQ7</f>
        <v>0</v>
      </c>
      <c r="BS3">
        <f>Sheet1!BR7</f>
        <v>0.3</v>
      </c>
      <c r="BT3">
        <f>Sheet1!BS7</f>
        <v>0</v>
      </c>
      <c r="BU3">
        <f>Sheet1!BT7</f>
        <v>0</v>
      </c>
      <c r="BV3">
        <f>Sheet1!BU7</f>
        <v>1.33</v>
      </c>
      <c r="BW3">
        <f>Sheet1!BV7</f>
        <v>0</v>
      </c>
      <c r="BX3">
        <f>Sheet1!BW7</f>
        <v>0</v>
      </c>
    </row>
    <row r="4" spans="1:76">
      <c r="A4" t="str">
        <f>Sheet1!A8</f>
        <v>Advertising and Collateral</v>
      </c>
      <c r="B4" t="str">
        <f t="shared" si="0"/>
        <v>[20,0,0,0,2.15,0.88,0,0,0,0,0.81,2.78,0,0,0,0,0.91,1.45,0,1.87,0.65,0,0.69,0,0,0,0,0,0.27,0.76,0.36,1.34,1.63,0,5.26,0,0.72,0,0,0,2.13,0,0,0,0,0.85,14.29,0,2.13,0,2.38,0.38,0,0,0.27,0,0,0,0,2.17,0.79,0,0,0.49,0.3,0,0,0,0],</v>
      </c>
      <c r="C4">
        <f>Sheet1!B8</f>
        <v>20</v>
      </c>
      <c r="D4">
        <f>Sheet1!C8</f>
        <v>0</v>
      </c>
      <c r="E4">
        <f>Sheet1!D8</f>
        <v>0</v>
      </c>
      <c r="F4">
        <f>Sheet1!E8</f>
        <v>0</v>
      </c>
      <c r="G4">
        <f>Sheet1!F8</f>
        <v>2.15</v>
      </c>
      <c r="H4">
        <f>Sheet1!G8</f>
        <v>0.88</v>
      </c>
      <c r="I4">
        <f>Sheet1!H8</f>
        <v>0</v>
      </c>
      <c r="J4">
        <f>Sheet1!I8</f>
        <v>0</v>
      </c>
      <c r="K4">
        <f>Sheet1!J8</f>
        <v>0</v>
      </c>
      <c r="L4">
        <f>Sheet1!K8</f>
        <v>0</v>
      </c>
      <c r="M4">
        <f>Sheet1!L8</f>
        <v>0.81</v>
      </c>
      <c r="N4">
        <f>Sheet1!M8</f>
        <v>2.78</v>
      </c>
      <c r="O4">
        <f>Sheet1!N8</f>
        <v>0</v>
      </c>
      <c r="P4">
        <f>Sheet1!O8</f>
        <v>0</v>
      </c>
      <c r="Q4">
        <f>Sheet1!P8</f>
        <v>0</v>
      </c>
      <c r="R4">
        <f>Sheet1!Q8</f>
        <v>0</v>
      </c>
      <c r="S4">
        <f>Sheet1!R8</f>
        <v>0.91</v>
      </c>
      <c r="T4">
        <f>Sheet1!S8</f>
        <v>1.45</v>
      </c>
      <c r="U4">
        <f>Sheet1!T8</f>
        <v>0</v>
      </c>
      <c r="V4">
        <f>Sheet1!U8</f>
        <v>1.87</v>
      </c>
      <c r="W4">
        <f>Sheet1!V8</f>
        <v>0.65</v>
      </c>
      <c r="X4">
        <f>Sheet1!W8</f>
        <v>0</v>
      </c>
      <c r="Y4">
        <f>Sheet1!X8</f>
        <v>0.69</v>
      </c>
      <c r="Z4">
        <f>Sheet1!Y8</f>
        <v>0</v>
      </c>
      <c r="AA4">
        <f>Sheet1!Z8</f>
        <v>0</v>
      </c>
      <c r="AB4">
        <f>Sheet1!AA8</f>
        <v>0</v>
      </c>
      <c r="AC4">
        <f>Sheet1!AB8</f>
        <v>0</v>
      </c>
      <c r="AD4">
        <f>Sheet1!AC8</f>
        <v>0</v>
      </c>
      <c r="AE4">
        <f>Sheet1!AD8</f>
        <v>0</v>
      </c>
      <c r="AF4">
        <f>Sheet1!AE8</f>
        <v>0</v>
      </c>
      <c r="AG4">
        <f>Sheet1!AF8</f>
        <v>0.27</v>
      </c>
      <c r="AH4">
        <f>Sheet1!AG8</f>
        <v>0.76</v>
      </c>
      <c r="AI4">
        <f>Sheet1!AH8</f>
        <v>0.36</v>
      </c>
      <c r="AJ4">
        <f>Sheet1!AI8</f>
        <v>1.34</v>
      </c>
      <c r="AK4">
        <f>Sheet1!AJ8</f>
        <v>1.63</v>
      </c>
      <c r="AL4">
        <f>Sheet1!AK8</f>
        <v>0</v>
      </c>
      <c r="AM4">
        <f>Sheet1!AL8</f>
        <v>5.26</v>
      </c>
      <c r="AN4">
        <f>Sheet1!AM8</f>
        <v>0</v>
      </c>
      <c r="AO4">
        <f>Sheet1!AN8</f>
        <v>0.72</v>
      </c>
      <c r="AP4">
        <f>Sheet1!AO8</f>
        <v>0</v>
      </c>
      <c r="AQ4">
        <f>Sheet1!AP8</f>
        <v>0</v>
      </c>
      <c r="AR4">
        <f>Sheet1!AQ8</f>
        <v>0</v>
      </c>
      <c r="AS4">
        <f>Sheet1!AR8</f>
        <v>2.13</v>
      </c>
      <c r="AT4">
        <f>Sheet1!AS8</f>
        <v>0</v>
      </c>
      <c r="AU4">
        <f>Sheet1!AT8</f>
        <v>0</v>
      </c>
      <c r="AV4">
        <f>Sheet1!AU8</f>
        <v>0</v>
      </c>
      <c r="AW4">
        <f>Sheet1!AV8</f>
        <v>0</v>
      </c>
      <c r="AX4">
        <f>Sheet1!AW8</f>
        <v>0.85</v>
      </c>
      <c r="AY4">
        <f>Sheet1!AX8</f>
        <v>14.29</v>
      </c>
      <c r="AZ4">
        <f>Sheet1!AY8</f>
        <v>0</v>
      </c>
      <c r="BA4">
        <f>Sheet1!AZ8</f>
        <v>0</v>
      </c>
      <c r="BB4">
        <f>Sheet1!BA8</f>
        <v>0</v>
      </c>
      <c r="BC4">
        <f>Sheet1!BB8</f>
        <v>2.13</v>
      </c>
      <c r="BD4">
        <f>Sheet1!BC8</f>
        <v>0</v>
      </c>
      <c r="BE4">
        <f>Sheet1!BD8</f>
        <v>2.38</v>
      </c>
      <c r="BF4">
        <f>Sheet1!BE8</f>
        <v>0.38</v>
      </c>
      <c r="BG4">
        <f>Sheet1!BF8</f>
        <v>0</v>
      </c>
      <c r="BH4">
        <f>Sheet1!BG8</f>
        <v>0</v>
      </c>
      <c r="BI4">
        <f>Sheet1!BH8</f>
        <v>0.27</v>
      </c>
      <c r="BJ4">
        <f>Sheet1!BI8</f>
        <v>0</v>
      </c>
      <c r="BK4">
        <f>Sheet1!BJ8</f>
        <v>0</v>
      </c>
      <c r="BL4">
        <f>Sheet1!BK8</f>
        <v>0</v>
      </c>
      <c r="BM4">
        <f>Sheet1!BL8</f>
        <v>0</v>
      </c>
      <c r="BN4">
        <f>Sheet1!BM8</f>
        <v>2.17</v>
      </c>
      <c r="BO4">
        <f>Sheet1!BN8</f>
        <v>0.79</v>
      </c>
      <c r="BP4">
        <f>Sheet1!BO8</f>
        <v>0</v>
      </c>
      <c r="BQ4">
        <f>Sheet1!BP8</f>
        <v>0</v>
      </c>
      <c r="BR4">
        <f>Sheet1!BQ8</f>
        <v>0.49</v>
      </c>
      <c r="BS4">
        <f>Sheet1!BR8</f>
        <v>0.3</v>
      </c>
      <c r="BT4">
        <f>Sheet1!BS8</f>
        <v>0</v>
      </c>
      <c r="BU4">
        <f>Sheet1!BT8</f>
        <v>0</v>
      </c>
      <c r="BV4">
        <f>Sheet1!BU8</f>
        <v>0</v>
      </c>
      <c r="BW4">
        <f>Sheet1!BV8</f>
        <v>0</v>
      </c>
      <c r="BX4">
        <f>Sheet1!BW8</f>
        <v>0</v>
      </c>
    </row>
    <row r="5" spans="1:76">
      <c r="A5" t="str">
        <f>Sheet1!A9</f>
        <v>All Competitors</v>
      </c>
      <c r="B5" t="str">
        <f t="shared" si="0"/>
        <v>[0,0,1.12,13.33,0,5.26,0,0.61,3.3,3.33,2.71,2.78,0,4.17,8.57,0.59,6.21,4.83,22.22,1.87,2.26,10.11,3.94,2.67,0,0,0,0,2.39,2.47,2.89,1.73,4.07,2.74,0,0,1.45,5.77,4.12,0,0,25,0,1.82,3.03,1.71,0,5,0.35,1.96,9.52,1.5,0.65,0,3.26,0,2.96,4.17,0,3.26,4.76,5.88,2.46,0.99,2.37,1.79,0,2.67,0],</v>
      </c>
      <c r="C5">
        <f>Sheet1!B9</f>
        <v>0</v>
      </c>
      <c r="D5">
        <f>Sheet1!C9</f>
        <v>0</v>
      </c>
      <c r="E5">
        <f>Sheet1!D9</f>
        <v>1.1200000000000001</v>
      </c>
      <c r="F5">
        <f>Sheet1!E9</f>
        <v>13.33</v>
      </c>
      <c r="G5">
        <f>Sheet1!F9</f>
        <v>0</v>
      </c>
      <c r="H5">
        <f>Sheet1!G9</f>
        <v>5.26</v>
      </c>
      <c r="I5">
        <f>Sheet1!H9</f>
        <v>0</v>
      </c>
      <c r="J5">
        <f>Sheet1!I9</f>
        <v>0.61</v>
      </c>
      <c r="K5">
        <f>Sheet1!J9</f>
        <v>3.3</v>
      </c>
      <c r="L5">
        <f>Sheet1!K9</f>
        <v>3.33</v>
      </c>
      <c r="M5">
        <f>Sheet1!L9</f>
        <v>2.71</v>
      </c>
      <c r="N5">
        <f>Sheet1!M9</f>
        <v>2.78</v>
      </c>
      <c r="O5">
        <f>Sheet1!N9</f>
        <v>0</v>
      </c>
      <c r="P5">
        <f>Sheet1!O9</f>
        <v>4.17</v>
      </c>
      <c r="Q5">
        <f>Sheet1!P9</f>
        <v>8.57</v>
      </c>
      <c r="R5">
        <f>Sheet1!Q9</f>
        <v>0.59</v>
      </c>
      <c r="S5">
        <f>Sheet1!R9</f>
        <v>6.2099999999999991</v>
      </c>
      <c r="T5">
        <f>Sheet1!S9</f>
        <v>4.83</v>
      </c>
      <c r="U5">
        <f>Sheet1!T9</f>
        <v>22.22</v>
      </c>
      <c r="V5">
        <f>Sheet1!U9</f>
        <v>1.87</v>
      </c>
      <c r="W5">
        <f>Sheet1!V9</f>
        <v>2.2599999999999998</v>
      </c>
      <c r="X5">
        <f>Sheet1!W9</f>
        <v>10.11</v>
      </c>
      <c r="Y5">
        <f>Sheet1!X9</f>
        <v>3.94</v>
      </c>
      <c r="Z5">
        <f>Sheet1!Y9</f>
        <v>2.67</v>
      </c>
      <c r="AA5">
        <f>Sheet1!Z9</f>
        <v>0</v>
      </c>
      <c r="AB5">
        <f>Sheet1!AA9</f>
        <v>0</v>
      </c>
      <c r="AC5">
        <f>Sheet1!AB9</f>
        <v>0</v>
      </c>
      <c r="AD5">
        <f>Sheet1!AC9</f>
        <v>0</v>
      </c>
      <c r="AE5">
        <f>Sheet1!AD9</f>
        <v>0</v>
      </c>
      <c r="AF5">
        <f>Sheet1!AE9</f>
        <v>0</v>
      </c>
      <c r="AG5">
        <f>Sheet1!AF9</f>
        <v>2.39</v>
      </c>
      <c r="AH5">
        <f>Sheet1!AG9</f>
        <v>2.4700000000000002</v>
      </c>
      <c r="AI5">
        <f>Sheet1!AH9</f>
        <v>2.89</v>
      </c>
      <c r="AJ5">
        <f>Sheet1!AI9</f>
        <v>1.73</v>
      </c>
      <c r="AK5">
        <f>Sheet1!AJ9</f>
        <v>4.07</v>
      </c>
      <c r="AL5">
        <f>Sheet1!AK9</f>
        <v>2.74</v>
      </c>
      <c r="AM5">
        <f>Sheet1!AL9</f>
        <v>0</v>
      </c>
      <c r="AN5">
        <f>Sheet1!AM9</f>
        <v>0</v>
      </c>
      <c r="AO5">
        <f>Sheet1!AN9</f>
        <v>1.45</v>
      </c>
      <c r="AP5">
        <f>Sheet1!AO9</f>
        <v>5.77</v>
      </c>
      <c r="AQ5">
        <f>Sheet1!AP9</f>
        <v>4.12</v>
      </c>
      <c r="AR5">
        <f>Sheet1!AQ9</f>
        <v>0</v>
      </c>
      <c r="AS5">
        <f>Sheet1!AR9</f>
        <v>0</v>
      </c>
      <c r="AT5">
        <f>Sheet1!AS9</f>
        <v>25</v>
      </c>
      <c r="AU5">
        <f>Sheet1!AT9</f>
        <v>0</v>
      </c>
      <c r="AV5">
        <f>Sheet1!AU9</f>
        <v>1.82</v>
      </c>
      <c r="AW5">
        <f>Sheet1!AV9</f>
        <v>3.03</v>
      </c>
      <c r="AX5">
        <f>Sheet1!AW9</f>
        <v>1.71</v>
      </c>
      <c r="AY5">
        <f>Sheet1!AX9</f>
        <v>0</v>
      </c>
      <c r="AZ5">
        <f>Sheet1!AY9</f>
        <v>5</v>
      </c>
      <c r="BA5">
        <f>Sheet1!AZ9</f>
        <v>2.78</v>
      </c>
      <c r="BB5">
        <f>Sheet1!BA9</f>
        <v>0</v>
      </c>
      <c r="BC5">
        <f>Sheet1!BB9</f>
        <v>0.35</v>
      </c>
      <c r="BD5">
        <f>Sheet1!BC9</f>
        <v>1.96</v>
      </c>
      <c r="BE5">
        <f>Sheet1!BD9</f>
        <v>9.52</v>
      </c>
      <c r="BF5">
        <f>Sheet1!BE9</f>
        <v>1.5</v>
      </c>
      <c r="BG5">
        <f>Sheet1!BF9</f>
        <v>0.65</v>
      </c>
      <c r="BH5">
        <f>Sheet1!BG9</f>
        <v>0</v>
      </c>
      <c r="BI5">
        <f>Sheet1!BH9</f>
        <v>3.26</v>
      </c>
      <c r="BJ5">
        <f>Sheet1!BI9</f>
        <v>0</v>
      </c>
      <c r="BK5">
        <f>Sheet1!BJ9</f>
        <v>2.96</v>
      </c>
      <c r="BL5">
        <f>Sheet1!BK9</f>
        <v>4.17</v>
      </c>
      <c r="BM5">
        <f>Sheet1!BL9</f>
        <v>0</v>
      </c>
      <c r="BN5">
        <f>Sheet1!BM9</f>
        <v>3.26</v>
      </c>
      <c r="BO5">
        <f>Sheet1!BN9</f>
        <v>4.76</v>
      </c>
      <c r="BP5">
        <f>Sheet1!BO9</f>
        <v>5.88</v>
      </c>
      <c r="BQ5">
        <f>Sheet1!BP9</f>
        <v>2.46</v>
      </c>
      <c r="BR5">
        <f>Sheet1!BQ9</f>
        <v>0.99</v>
      </c>
      <c r="BS5">
        <f>Sheet1!BR9</f>
        <v>2.37</v>
      </c>
      <c r="BT5">
        <f>Sheet1!BS9</f>
        <v>1.79</v>
      </c>
      <c r="BU5">
        <f>Sheet1!BT9</f>
        <v>0</v>
      </c>
      <c r="BV5">
        <f>Sheet1!BU9</f>
        <v>2.67</v>
      </c>
      <c r="BW5">
        <f>Sheet1!BV9</f>
        <v>0</v>
      </c>
      <c r="BX5">
        <f>Sheet1!BW9</f>
        <v>0</v>
      </c>
    </row>
    <row r="6" spans="1:76">
      <c r="A6" t="str">
        <f>Sheet1!A10</f>
        <v>Appointment Time / Window Convenience</v>
      </c>
      <c r="B6" t="str">
        <f t="shared" si="0"/>
        <v>[0,0,0,3.33,3.23,0,0,1.23,0,0,1.08,5.56,1.04,0,0,0,0.46,1.69,0,1.87,0.97,1.56,3.94,1.07,8.33,8.7,2.82,0,20.21,0.95,3.25,2.88,1.63,0,0,6.67,2.9,0,6.19,0,0,0,0,1.82,0,0,0,10,2.48,0,0,2.26,1.94,3.33,5.16,18.75,0.74,4.17,1.39,0,3.17,0,3.28,14.78,2.96,0,0,0,9.09],</v>
      </c>
      <c r="C6">
        <f>Sheet1!B10</f>
        <v>0</v>
      </c>
      <c r="D6">
        <f>Sheet1!C10</f>
        <v>0</v>
      </c>
      <c r="E6">
        <f>Sheet1!D10</f>
        <v>0</v>
      </c>
      <c r="F6">
        <f>Sheet1!E10</f>
        <v>3.33</v>
      </c>
      <c r="G6">
        <f>Sheet1!F10</f>
        <v>3.23</v>
      </c>
      <c r="H6">
        <f>Sheet1!G10</f>
        <v>0</v>
      </c>
      <c r="I6">
        <f>Sheet1!H10</f>
        <v>0</v>
      </c>
      <c r="J6">
        <f>Sheet1!I10</f>
        <v>1.23</v>
      </c>
      <c r="K6">
        <f>Sheet1!J10</f>
        <v>0</v>
      </c>
      <c r="L6">
        <f>Sheet1!K10</f>
        <v>0</v>
      </c>
      <c r="M6">
        <f>Sheet1!L10</f>
        <v>1.08</v>
      </c>
      <c r="N6">
        <f>Sheet1!M10</f>
        <v>5.56</v>
      </c>
      <c r="O6">
        <f>Sheet1!N10</f>
        <v>1.04</v>
      </c>
      <c r="P6">
        <f>Sheet1!O10</f>
        <v>0</v>
      </c>
      <c r="Q6">
        <f>Sheet1!P10</f>
        <v>0</v>
      </c>
      <c r="R6">
        <f>Sheet1!Q10</f>
        <v>0</v>
      </c>
      <c r="S6">
        <f>Sheet1!R10</f>
        <v>0.46</v>
      </c>
      <c r="T6">
        <f>Sheet1!S10</f>
        <v>1.69</v>
      </c>
      <c r="U6">
        <f>Sheet1!T10</f>
        <v>0</v>
      </c>
      <c r="V6">
        <f>Sheet1!U10</f>
        <v>1.87</v>
      </c>
      <c r="W6">
        <f>Sheet1!V10</f>
        <v>0.97</v>
      </c>
      <c r="X6">
        <f>Sheet1!W10</f>
        <v>1.56</v>
      </c>
      <c r="Y6">
        <f>Sheet1!X10</f>
        <v>3.94</v>
      </c>
      <c r="Z6">
        <f>Sheet1!Y10</f>
        <v>1.07</v>
      </c>
      <c r="AA6">
        <f>Sheet1!Z10</f>
        <v>4.26</v>
      </c>
      <c r="AB6">
        <f>Sheet1!AA10</f>
        <v>0</v>
      </c>
      <c r="AC6">
        <f>Sheet1!AB10</f>
        <v>8.33</v>
      </c>
      <c r="AD6">
        <f>Sheet1!AC10</f>
        <v>8.6999999999999993</v>
      </c>
      <c r="AE6">
        <f>Sheet1!AD10</f>
        <v>2.82</v>
      </c>
      <c r="AF6">
        <f>Sheet1!AE10</f>
        <v>0</v>
      </c>
      <c r="AG6">
        <f>Sheet1!AF10</f>
        <v>20.21</v>
      </c>
      <c r="AH6">
        <f>Sheet1!AG10</f>
        <v>0.95</v>
      </c>
      <c r="AI6">
        <f>Sheet1!AH10</f>
        <v>3.25</v>
      </c>
      <c r="AJ6">
        <f>Sheet1!AI10</f>
        <v>2.88</v>
      </c>
      <c r="AK6">
        <f>Sheet1!AJ10</f>
        <v>1.63</v>
      </c>
      <c r="AL6">
        <f>Sheet1!AK10</f>
        <v>0</v>
      </c>
      <c r="AM6">
        <f>Sheet1!AL10</f>
        <v>0</v>
      </c>
      <c r="AN6">
        <f>Sheet1!AM10</f>
        <v>6.67</v>
      </c>
      <c r="AO6">
        <f>Sheet1!AN10</f>
        <v>2.9</v>
      </c>
      <c r="AP6">
        <f>Sheet1!AO10</f>
        <v>0</v>
      </c>
      <c r="AQ6">
        <f>Sheet1!AP10</f>
        <v>6.19</v>
      </c>
      <c r="AR6">
        <f>Sheet1!AQ10</f>
        <v>0</v>
      </c>
      <c r="AS6">
        <f>Sheet1!AR10</f>
        <v>0</v>
      </c>
      <c r="AT6">
        <f>Sheet1!AS10</f>
        <v>0</v>
      </c>
      <c r="AU6">
        <f>Sheet1!AT10</f>
        <v>0</v>
      </c>
      <c r="AV6">
        <f>Sheet1!AU10</f>
        <v>1.82</v>
      </c>
      <c r="AW6">
        <f>Sheet1!AV10</f>
        <v>0</v>
      </c>
      <c r="AX6">
        <f>Sheet1!AW10</f>
        <v>0</v>
      </c>
      <c r="AY6">
        <f>Sheet1!AX10</f>
        <v>0</v>
      </c>
      <c r="AZ6">
        <f>Sheet1!AY10</f>
        <v>10</v>
      </c>
      <c r="BA6">
        <f>Sheet1!AZ10</f>
        <v>0</v>
      </c>
      <c r="BB6">
        <f>Sheet1!BA10</f>
        <v>0</v>
      </c>
      <c r="BC6">
        <f>Sheet1!BB10</f>
        <v>2.48</v>
      </c>
      <c r="BD6">
        <f>Sheet1!BC10</f>
        <v>0</v>
      </c>
      <c r="BE6">
        <f>Sheet1!BD10</f>
        <v>0</v>
      </c>
      <c r="BF6">
        <f>Sheet1!BE10</f>
        <v>2.2599999999999998</v>
      </c>
      <c r="BG6">
        <f>Sheet1!BF10</f>
        <v>1.94</v>
      </c>
      <c r="BH6">
        <f>Sheet1!BG10</f>
        <v>3.33</v>
      </c>
      <c r="BI6">
        <f>Sheet1!BH10</f>
        <v>5.16</v>
      </c>
      <c r="BJ6">
        <f>Sheet1!BI10</f>
        <v>18.75</v>
      </c>
      <c r="BK6">
        <f>Sheet1!BJ10</f>
        <v>0.74</v>
      </c>
      <c r="BL6">
        <f>Sheet1!BK10</f>
        <v>4.17</v>
      </c>
      <c r="BM6">
        <f>Sheet1!BL10</f>
        <v>1.39</v>
      </c>
      <c r="BN6">
        <f>Sheet1!BM10</f>
        <v>0</v>
      </c>
      <c r="BO6">
        <f>Sheet1!BN10</f>
        <v>3.17</v>
      </c>
      <c r="BP6">
        <f>Sheet1!BO10</f>
        <v>0</v>
      </c>
      <c r="BQ6">
        <f>Sheet1!BP10</f>
        <v>3.28</v>
      </c>
      <c r="BR6">
        <f>Sheet1!BQ10</f>
        <v>14.78</v>
      </c>
      <c r="BS6">
        <f>Sheet1!BR10</f>
        <v>2.96</v>
      </c>
      <c r="BT6">
        <f>Sheet1!BS10</f>
        <v>0</v>
      </c>
      <c r="BU6">
        <f>Sheet1!BT10</f>
        <v>0</v>
      </c>
      <c r="BV6">
        <f>Sheet1!BU10</f>
        <v>0</v>
      </c>
      <c r="BW6">
        <f>Sheet1!BV10</f>
        <v>9.09</v>
      </c>
      <c r="BX6">
        <f>Sheet1!BW10</f>
        <v>0</v>
      </c>
    </row>
    <row r="7" spans="1:76">
      <c r="A7" t="str">
        <f>Sheet1!A11</f>
        <v>Appt Verification</v>
      </c>
      <c r="B7" t="str">
        <f t="shared" si="0"/>
        <v>[0,0,0,0,0,0,0,0,0,0,0,0,0,0,0,0,0,0,0,0.93,0,0,0.46,0.53,0,0,1.41,0,1.6,0,0,0,0.81,1.37,0,0,0,0,0,0,0,0,2.13,0,0,0,0,0,0,0,0,0,0,0,0,0,0,0,0,0,0,0,0,0,0,0,0,0,0],</v>
      </c>
      <c r="C7">
        <f>Sheet1!B11</f>
        <v>0</v>
      </c>
      <c r="D7">
        <f>Sheet1!C11</f>
        <v>0</v>
      </c>
      <c r="E7">
        <f>Sheet1!D11</f>
        <v>0</v>
      </c>
      <c r="F7">
        <f>Sheet1!E11</f>
        <v>0</v>
      </c>
      <c r="G7">
        <f>Sheet1!F11</f>
        <v>0</v>
      </c>
      <c r="H7">
        <f>Sheet1!G11</f>
        <v>0</v>
      </c>
      <c r="I7">
        <f>Sheet1!H11</f>
        <v>0</v>
      </c>
      <c r="J7">
        <f>Sheet1!I11</f>
        <v>0</v>
      </c>
      <c r="K7">
        <f>Sheet1!J11</f>
        <v>0</v>
      </c>
      <c r="L7">
        <f>Sheet1!K11</f>
        <v>0</v>
      </c>
      <c r="M7">
        <f>Sheet1!L11</f>
        <v>0</v>
      </c>
      <c r="N7">
        <f>Sheet1!M11</f>
        <v>0</v>
      </c>
      <c r="O7">
        <f>Sheet1!N11</f>
        <v>0</v>
      </c>
      <c r="P7">
        <f>Sheet1!O11</f>
        <v>0</v>
      </c>
      <c r="Q7">
        <f>Sheet1!P11</f>
        <v>0</v>
      </c>
      <c r="R7">
        <f>Sheet1!Q11</f>
        <v>0</v>
      </c>
      <c r="S7">
        <f>Sheet1!R11</f>
        <v>0</v>
      </c>
      <c r="T7">
        <f>Sheet1!S11</f>
        <v>0</v>
      </c>
      <c r="U7">
        <f>Sheet1!T11</f>
        <v>0</v>
      </c>
      <c r="V7">
        <f>Sheet1!U11</f>
        <v>0.93</v>
      </c>
      <c r="W7">
        <f>Sheet1!V11</f>
        <v>0</v>
      </c>
      <c r="X7">
        <f>Sheet1!W11</f>
        <v>0</v>
      </c>
      <c r="Y7">
        <f>Sheet1!X11</f>
        <v>0.46</v>
      </c>
      <c r="Z7">
        <f>Sheet1!Y11</f>
        <v>0.53</v>
      </c>
      <c r="AA7">
        <f>Sheet1!Z11</f>
        <v>0</v>
      </c>
      <c r="AB7">
        <f>Sheet1!AA11</f>
        <v>0</v>
      </c>
      <c r="AC7">
        <f>Sheet1!AB11</f>
        <v>0</v>
      </c>
      <c r="AD7">
        <f>Sheet1!AC11</f>
        <v>0</v>
      </c>
      <c r="AE7">
        <f>Sheet1!AD11</f>
        <v>1.41</v>
      </c>
      <c r="AF7">
        <f>Sheet1!AE11</f>
        <v>0</v>
      </c>
      <c r="AG7">
        <f>Sheet1!AF11</f>
        <v>1.6</v>
      </c>
      <c r="AH7">
        <f>Sheet1!AG11</f>
        <v>0</v>
      </c>
      <c r="AI7">
        <f>Sheet1!AH11</f>
        <v>0</v>
      </c>
      <c r="AJ7">
        <f>Sheet1!AI11</f>
        <v>0</v>
      </c>
      <c r="AK7">
        <f>Sheet1!AJ11</f>
        <v>0.81</v>
      </c>
      <c r="AL7">
        <f>Sheet1!AK11</f>
        <v>1.37</v>
      </c>
      <c r="AM7">
        <f>Sheet1!AL11</f>
        <v>0</v>
      </c>
      <c r="AN7">
        <f>Sheet1!AM11</f>
        <v>0</v>
      </c>
      <c r="AO7">
        <f>Sheet1!AN11</f>
        <v>0</v>
      </c>
      <c r="AP7">
        <f>Sheet1!AO11</f>
        <v>0</v>
      </c>
      <c r="AQ7">
        <f>Sheet1!AP11</f>
        <v>0</v>
      </c>
      <c r="AR7">
        <f>Sheet1!AQ11</f>
        <v>0</v>
      </c>
      <c r="AS7">
        <f>Sheet1!AR11</f>
        <v>0</v>
      </c>
      <c r="AT7">
        <f>Sheet1!AS11</f>
        <v>0</v>
      </c>
      <c r="AU7">
        <f>Sheet1!AT11</f>
        <v>2.13</v>
      </c>
      <c r="AV7">
        <f>Sheet1!AU11</f>
        <v>0</v>
      </c>
      <c r="AW7">
        <f>Sheet1!AV11</f>
        <v>0</v>
      </c>
      <c r="AX7">
        <f>Sheet1!AW11</f>
        <v>0</v>
      </c>
      <c r="AY7">
        <f>Sheet1!AX11</f>
        <v>0</v>
      </c>
      <c r="AZ7">
        <f>Sheet1!AY11</f>
        <v>0</v>
      </c>
      <c r="BA7">
        <f>Sheet1!AZ11</f>
        <v>0</v>
      </c>
      <c r="BB7">
        <f>Sheet1!BA11</f>
        <v>0</v>
      </c>
      <c r="BC7">
        <f>Sheet1!BB11</f>
        <v>0</v>
      </c>
      <c r="BD7">
        <f>Sheet1!BC11</f>
        <v>0</v>
      </c>
      <c r="BE7">
        <f>Sheet1!BD11</f>
        <v>0</v>
      </c>
      <c r="BF7">
        <f>Sheet1!BE11</f>
        <v>0</v>
      </c>
      <c r="BG7">
        <f>Sheet1!BF11</f>
        <v>0</v>
      </c>
      <c r="BH7">
        <f>Sheet1!BG11</f>
        <v>0</v>
      </c>
      <c r="BI7">
        <f>Sheet1!BH11</f>
        <v>0</v>
      </c>
      <c r="BJ7">
        <f>Sheet1!BI11</f>
        <v>0</v>
      </c>
      <c r="BK7">
        <f>Sheet1!BJ11</f>
        <v>0</v>
      </c>
      <c r="BL7">
        <f>Sheet1!BK11</f>
        <v>0</v>
      </c>
      <c r="BM7">
        <f>Sheet1!BL11</f>
        <v>0</v>
      </c>
      <c r="BN7">
        <f>Sheet1!BM11</f>
        <v>0</v>
      </c>
      <c r="BO7">
        <f>Sheet1!BN11</f>
        <v>0</v>
      </c>
      <c r="BP7">
        <f>Sheet1!BO11</f>
        <v>0</v>
      </c>
      <c r="BQ7">
        <f>Sheet1!BP11</f>
        <v>0</v>
      </c>
      <c r="BR7">
        <f>Sheet1!BQ11</f>
        <v>0</v>
      </c>
      <c r="BS7">
        <f>Sheet1!BR11</f>
        <v>0</v>
      </c>
      <c r="BT7">
        <f>Sheet1!BS11</f>
        <v>0</v>
      </c>
      <c r="BU7">
        <f>Sheet1!BT11</f>
        <v>0</v>
      </c>
      <c r="BV7">
        <f>Sheet1!BU11</f>
        <v>0</v>
      </c>
      <c r="BW7">
        <f>Sheet1!BV11</f>
        <v>0</v>
      </c>
      <c r="BX7">
        <f>Sheet1!BW11</f>
        <v>0</v>
      </c>
    </row>
    <row r="8" spans="1:76">
      <c r="A8" t="str">
        <f>Sheet1!A12</f>
        <v>Attitude</v>
      </c>
      <c r="B8" t="str">
        <f t="shared" si="0"/>
        <v>[0,0,0,0,0.27,0.88,0,0,2.2,6.67,1.08,0,2.08,0,0,0.59,0.23,0.72,0,0,0.65,2.71,3.01,2.67,0,0,2.82,0,1.33,0.95,3.25,2.11,13.01,0,0,6.67,0.72,1.92,4.12,0,0,0,4.26,1.82,3.03,1.71,0,0,1.42,1.96,2.38,1.13,0.65,0,1.9,0,0.74,2.08,2.78,3.26,7.94,0,3.28,0.99,2.37,1.79,20,0,0],</v>
      </c>
      <c r="C8">
        <f>Sheet1!B12</f>
        <v>0</v>
      </c>
      <c r="D8">
        <f>Sheet1!C12</f>
        <v>0</v>
      </c>
      <c r="E8">
        <f>Sheet1!D12</f>
        <v>0</v>
      </c>
      <c r="F8">
        <f>Sheet1!E12</f>
        <v>0</v>
      </c>
      <c r="G8">
        <f>Sheet1!F12</f>
        <v>0.27</v>
      </c>
      <c r="H8">
        <f>Sheet1!G12</f>
        <v>0.88</v>
      </c>
      <c r="I8">
        <f>Sheet1!H12</f>
        <v>0</v>
      </c>
      <c r="J8">
        <f>Sheet1!I12</f>
        <v>0</v>
      </c>
      <c r="K8">
        <f>Sheet1!J12</f>
        <v>2.2000000000000002</v>
      </c>
      <c r="L8">
        <f>Sheet1!K12</f>
        <v>6.67</v>
      </c>
      <c r="M8">
        <f>Sheet1!L12</f>
        <v>1.08</v>
      </c>
      <c r="N8">
        <f>Sheet1!M12</f>
        <v>0</v>
      </c>
      <c r="O8">
        <f>Sheet1!N12</f>
        <v>2.08</v>
      </c>
      <c r="P8">
        <f>Sheet1!O12</f>
        <v>0</v>
      </c>
      <c r="Q8">
        <f>Sheet1!P12</f>
        <v>0</v>
      </c>
      <c r="R8">
        <f>Sheet1!Q12</f>
        <v>0.59</v>
      </c>
      <c r="S8">
        <f>Sheet1!R12</f>
        <v>0.23</v>
      </c>
      <c r="T8">
        <f>Sheet1!S12</f>
        <v>0.72</v>
      </c>
      <c r="U8">
        <f>Sheet1!T12</f>
        <v>0</v>
      </c>
      <c r="V8">
        <f>Sheet1!U12</f>
        <v>0</v>
      </c>
      <c r="W8">
        <f>Sheet1!V12</f>
        <v>0.65</v>
      </c>
      <c r="X8">
        <f>Sheet1!W12</f>
        <v>2.71</v>
      </c>
      <c r="Y8">
        <f>Sheet1!X12</f>
        <v>3.01</v>
      </c>
      <c r="Z8">
        <f>Sheet1!Y12</f>
        <v>2.67</v>
      </c>
      <c r="AA8">
        <f>Sheet1!Z12</f>
        <v>2.13</v>
      </c>
      <c r="AB8">
        <f>Sheet1!AA12</f>
        <v>0</v>
      </c>
      <c r="AC8">
        <f>Sheet1!AB12</f>
        <v>0</v>
      </c>
      <c r="AD8">
        <f>Sheet1!AC12</f>
        <v>0</v>
      </c>
      <c r="AE8">
        <f>Sheet1!AD12</f>
        <v>2.82</v>
      </c>
      <c r="AF8">
        <f>Sheet1!AE12</f>
        <v>0</v>
      </c>
      <c r="AG8">
        <f>Sheet1!AF12</f>
        <v>1.33</v>
      </c>
      <c r="AH8">
        <f>Sheet1!AG12</f>
        <v>0.95</v>
      </c>
      <c r="AI8">
        <f>Sheet1!AH12</f>
        <v>3.25</v>
      </c>
      <c r="AJ8">
        <f>Sheet1!AI12</f>
        <v>2.11</v>
      </c>
      <c r="AK8">
        <f>Sheet1!AJ12</f>
        <v>13.01</v>
      </c>
      <c r="AL8">
        <f>Sheet1!AK12</f>
        <v>0</v>
      </c>
      <c r="AM8">
        <f>Sheet1!AL12</f>
        <v>0</v>
      </c>
      <c r="AN8">
        <f>Sheet1!AM12</f>
        <v>6.67</v>
      </c>
      <c r="AO8">
        <f>Sheet1!AN12</f>
        <v>0.72</v>
      </c>
      <c r="AP8">
        <f>Sheet1!AO12</f>
        <v>1.92</v>
      </c>
      <c r="AQ8">
        <f>Sheet1!AP12</f>
        <v>4.12</v>
      </c>
      <c r="AR8">
        <f>Sheet1!AQ12</f>
        <v>0</v>
      </c>
      <c r="AS8">
        <f>Sheet1!AR12</f>
        <v>0</v>
      </c>
      <c r="AT8">
        <f>Sheet1!AS12</f>
        <v>0</v>
      </c>
      <c r="AU8">
        <f>Sheet1!AT12</f>
        <v>4.26</v>
      </c>
      <c r="AV8">
        <f>Sheet1!AU12</f>
        <v>1.82</v>
      </c>
      <c r="AW8">
        <f>Sheet1!AV12</f>
        <v>3.03</v>
      </c>
      <c r="AX8">
        <f>Sheet1!AW12</f>
        <v>1.71</v>
      </c>
      <c r="AY8">
        <f>Sheet1!AX12</f>
        <v>0</v>
      </c>
      <c r="AZ8">
        <f>Sheet1!AY12</f>
        <v>0</v>
      </c>
      <c r="BA8">
        <f>Sheet1!AZ12</f>
        <v>0</v>
      </c>
      <c r="BB8">
        <f>Sheet1!BA12</f>
        <v>0</v>
      </c>
      <c r="BC8">
        <f>Sheet1!BB12</f>
        <v>1.42</v>
      </c>
      <c r="BD8">
        <f>Sheet1!BC12</f>
        <v>1.96</v>
      </c>
      <c r="BE8">
        <f>Sheet1!BD12</f>
        <v>2.38</v>
      </c>
      <c r="BF8">
        <f>Sheet1!BE12</f>
        <v>1.1299999999999999</v>
      </c>
      <c r="BG8">
        <f>Sheet1!BF12</f>
        <v>0.65</v>
      </c>
      <c r="BH8">
        <f>Sheet1!BG12</f>
        <v>0</v>
      </c>
      <c r="BI8">
        <f>Sheet1!BH12</f>
        <v>1.9</v>
      </c>
      <c r="BJ8">
        <f>Sheet1!BI12</f>
        <v>0</v>
      </c>
      <c r="BK8">
        <f>Sheet1!BJ12</f>
        <v>0.74</v>
      </c>
      <c r="BL8">
        <f>Sheet1!BK12</f>
        <v>2.08</v>
      </c>
      <c r="BM8">
        <f>Sheet1!BL12</f>
        <v>2.78</v>
      </c>
      <c r="BN8">
        <f>Sheet1!BM12</f>
        <v>3.26</v>
      </c>
      <c r="BO8">
        <f>Sheet1!BN12</f>
        <v>7.94</v>
      </c>
      <c r="BP8">
        <f>Sheet1!BO12</f>
        <v>0</v>
      </c>
      <c r="BQ8">
        <f>Sheet1!BP12</f>
        <v>3.28</v>
      </c>
      <c r="BR8">
        <f>Sheet1!BQ12</f>
        <v>0.99</v>
      </c>
      <c r="BS8">
        <f>Sheet1!BR12</f>
        <v>2.37</v>
      </c>
      <c r="BT8">
        <f>Sheet1!BS12</f>
        <v>1.79</v>
      </c>
      <c r="BU8">
        <f>Sheet1!BT12</f>
        <v>20</v>
      </c>
      <c r="BV8">
        <f>Sheet1!BU12</f>
        <v>0</v>
      </c>
      <c r="BW8">
        <f>Sheet1!BV12</f>
        <v>0</v>
      </c>
      <c r="BX8">
        <f>Sheet1!BW12</f>
        <v>0</v>
      </c>
    </row>
    <row r="9" spans="1:76">
      <c r="A9" t="str">
        <f>Sheet1!A13</f>
        <v>Bill Explanation</v>
      </c>
      <c r="B9" t="str">
        <f t="shared" si="0"/>
        <v>[0,0,1.12,0,0.81,0,0,1.23,0,6.67,3.38,0,0,0,2.86,1.18,2.19,1.21,0,0,0,4.28,1.39,0,0,0,0,0,0,2.09,0.72,0.77,2.44,0,5.26,0,0,0,3.09,33.33,6.38,0,0,0,0,0.85,0,0,1.42,0,0,1.88,0,0,0.54,0,2.22,0,0,0,0.79,3.53,0.82,0.99,1.48,1.79,0,0,0],</v>
      </c>
      <c r="C9">
        <f>Sheet1!B13</f>
        <v>0</v>
      </c>
      <c r="D9">
        <f>Sheet1!C13</f>
        <v>0</v>
      </c>
      <c r="E9">
        <f>Sheet1!D13</f>
        <v>1.1200000000000001</v>
      </c>
      <c r="F9">
        <f>Sheet1!E13</f>
        <v>0</v>
      </c>
      <c r="G9">
        <f>Sheet1!F13</f>
        <v>0.81</v>
      </c>
      <c r="H9">
        <f>Sheet1!G13</f>
        <v>0</v>
      </c>
      <c r="I9">
        <f>Sheet1!H13</f>
        <v>0</v>
      </c>
      <c r="J9">
        <f>Sheet1!I13</f>
        <v>1.23</v>
      </c>
      <c r="K9">
        <f>Sheet1!J13</f>
        <v>0</v>
      </c>
      <c r="L9">
        <f>Sheet1!K13</f>
        <v>6.67</v>
      </c>
      <c r="M9">
        <f>Sheet1!L13</f>
        <v>3.38</v>
      </c>
      <c r="N9">
        <f>Sheet1!M13</f>
        <v>0</v>
      </c>
      <c r="O9">
        <f>Sheet1!N13</f>
        <v>0</v>
      </c>
      <c r="P9">
        <f>Sheet1!O13</f>
        <v>0</v>
      </c>
      <c r="Q9">
        <f>Sheet1!P13</f>
        <v>2.86</v>
      </c>
      <c r="R9">
        <f>Sheet1!Q13</f>
        <v>1.18</v>
      </c>
      <c r="S9">
        <f>Sheet1!R13</f>
        <v>2.19</v>
      </c>
      <c r="T9">
        <f>Sheet1!S13</f>
        <v>1.21</v>
      </c>
      <c r="U9">
        <f>Sheet1!T13</f>
        <v>0</v>
      </c>
      <c r="V9">
        <f>Sheet1!U13</f>
        <v>0</v>
      </c>
      <c r="W9">
        <f>Sheet1!V13</f>
        <v>0</v>
      </c>
      <c r="X9">
        <f>Sheet1!W13</f>
        <v>4.2799999999999994</v>
      </c>
      <c r="Y9">
        <f>Sheet1!X13</f>
        <v>1.39</v>
      </c>
      <c r="Z9">
        <f>Sheet1!Y13</f>
        <v>0</v>
      </c>
      <c r="AA9">
        <f>Sheet1!Z13</f>
        <v>0</v>
      </c>
      <c r="AB9">
        <f>Sheet1!AA13</f>
        <v>0</v>
      </c>
      <c r="AC9">
        <f>Sheet1!AB13</f>
        <v>0</v>
      </c>
      <c r="AD9">
        <f>Sheet1!AC13</f>
        <v>0</v>
      </c>
      <c r="AE9">
        <f>Sheet1!AD13</f>
        <v>0</v>
      </c>
      <c r="AF9">
        <f>Sheet1!AE13</f>
        <v>0</v>
      </c>
      <c r="AG9">
        <f>Sheet1!AF13</f>
        <v>0</v>
      </c>
      <c r="AH9">
        <f>Sheet1!AG13</f>
        <v>2.09</v>
      </c>
      <c r="AI9">
        <f>Sheet1!AH13</f>
        <v>0.72</v>
      </c>
      <c r="AJ9">
        <f>Sheet1!AI13</f>
        <v>0.77</v>
      </c>
      <c r="AK9">
        <f>Sheet1!AJ13</f>
        <v>2.44</v>
      </c>
      <c r="AL9">
        <f>Sheet1!AK13</f>
        <v>0</v>
      </c>
      <c r="AM9">
        <f>Sheet1!AL13</f>
        <v>5.26</v>
      </c>
      <c r="AN9">
        <f>Sheet1!AM13</f>
        <v>0</v>
      </c>
      <c r="AO9">
        <f>Sheet1!AN13</f>
        <v>0</v>
      </c>
      <c r="AP9">
        <f>Sheet1!AO13</f>
        <v>0</v>
      </c>
      <c r="AQ9">
        <f>Sheet1!AP13</f>
        <v>3.09</v>
      </c>
      <c r="AR9">
        <f>Sheet1!AQ13</f>
        <v>33.33</v>
      </c>
      <c r="AS9">
        <f>Sheet1!AR13</f>
        <v>6.38</v>
      </c>
      <c r="AT9">
        <f>Sheet1!AS13</f>
        <v>0</v>
      </c>
      <c r="AU9">
        <f>Sheet1!AT13</f>
        <v>0</v>
      </c>
      <c r="AV9">
        <f>Sheet1!AU13</f>
        <v>0</v>
      </c>
      <c r="AW9">
        <f>Sheet1!AV13</f>
        <v>0</v>
      </c>
      <c r="AX9">
        <f>Sheet1!AW13</f>
        <v>0.85</v>
      </c>
      <c r="AY9">
        <f>Sheet1!AX13</f>
        <v>0</v>
      </c>
      <c r="AZ9">
        <f>Sheet1!AY13</f>
        <v>0</v>
      </c>
      <c r="BA9">
        <f>Sheet1!AZ13</f>
        <v>2.78</v>
      </c>
      <c r="BB9">
        <f>Sheet1!BA13</f>
        <v>0</v>
      </c>
      <c r="BC9">
        <f>Sheet1!BB13</f>
        <v>1.42</v>
      </c>
      <c r="BD9">
        <f>Sheet1!BC13</f>
        <v>0</v>
      </c>
      <c r="BE9">
        <f>Sheet1!BD13</f>
        <v>0</v>
      </c>
      <c r="BF9">
        <f>Sheet1!BE13</f>
        <v>1.88</v>
      </c>
      <c r="BG9">
        <f>Sheet1!BF13</f>
        <v>0</v>
      </c>
      <c r="BH9">
        <f>Sheet1!BG13</f>
        <v>0</v>
      </c>
      <c r="BI9">
        <f>Sheet1!BH13</f>
        <v>0.54</v>
      </c>
      <c r="BJ9">
        <f>Sheet1!BI13</f>
        <v>0</v>
      </c>
      <c r="BK9">
        <f>Sheet1!BJ13</f>
        <v>2.2200000000000002</v>
      </c>
      <c r="BL9">
        <f>Sheet1!BK13</f>
        <v>0</v>
      </c>
      <c r="BM9">
        <f>Sheet1!BL13</f>
        <v>0</v>
      </c>
      <c r="BN9">
        <f>Sheet1!BM13</f>
        <v>0</v>
      </c>
      <c r="BO9">
        <f>Sheet1!BN13</f>
        <v>0.79</v>
      </c>
      <c r="BP9">
        <f>Sheet1!BO13</f>
        <v>3.53</v>
      </c>
      <c r="BQ9">
        <f>Sheet1!BP13</f>
        <v>0.82</v>
      </c>
      <c r="BR9">
        <f>Sheet1!BQ13</f>
        <v>0.99</v>
      </c>
      <c r="BS9">
        <f>Sheet1!BR13</f>
        <v>1.48</v>
      </c>
      <c r="BT9">
        <f>Sheet1!BS13</f>
        <v>1.79</v>
      </c>
      <c r="BU9">
        <f>Sheet1!BT13</f>
        <v>0</v>
      </c>
      <c r="BV9">
        <f>Sheet1!BU13</f>
        <v>0</v>
      </c>
      <c r="BW9">
        <f>Sheet1!BV13</f>
        <v>0</v>
      </c>
      <c r="BX9">
        <f>Sheet1!BW13</f>
        <v>0</v>
      </c>
    </row>
    <row r="10" spans="1:76">
      <c r="A10" t="str">
        <f>Sheet1!A14</f>
        <v>Bill Format</v>
      </c>
      <c r="B10" t="str">
        <f t="shared" si="0"/>
        <v>[10,0,0,0,0.27,0,0,1.23,2.2,0,1.08,0,0,0,2.86,0,1.51,0.48,0,0.93,0,1.56,0.23,0,0,0,0,0,0.27,1.9,0,1.15,0.81,0,0,0,0,0,6.19,0,2.13,0,0,0,0,1.71,0,0,0.71,0.98,0,0,0,0,0,0,0,0,0,0,0.79,2.35,0,0,0,0,0,0,0],</v>
      </c>
      <c r="C10">
        <f>Sheet1!B14</f>
        <v>10</v>
      </c>
      <c r="D10">
        <f>Sheet1!C14</f>
        <v>0</v>
      </c>
      <c r="E10">
        <f>Sheet1!D14</f>
        <v>0</v>
      </c>
      <c r="F10">
        <f>Sheet1!E14</f>
        <v>0</v>
      </c>
      <c r="G10">
        <f>Sheet1!F14</f>
        <v>0.27</v>
      </c>
      <c r="H10">
        <f>Sheet1!G14</f>
        <v>0</v>
      </c>
      <c r="I10">
        <f>Sheet1!H14</f>
        <v>0</v>
      </c>
      <c r="J10">
        <f>Sheet1!I14</f>
        <v>1.23</v>
      </c>
      <c r="K10">
        <f>Sheet1!J14</f>
        <v>2.2000000000000002</v>
      </c>
      <c r="L10">
        <f>Sheet1!K14</f>
        <v>0</v>
      </c>
      <c r="M10">
        <f>Sheet1!L14</f>
        <v>1.08</v>
      </c>
      <c r="N10">
        <f>Sheet1!M14</f>
        <v>0</v>
      </c>
      <c r="O10">
        <f>Sheet1!N14</f>
        <v>0</v>
      </c>
      <c r="P10">
        <f>Sheet1!O14</f>
        <v>0</v>
      </c>
      <c r="Q10">
        <f>Sheet1!P14</f>
        <v>2.86</v>
      </c>
      <c r="R10">
        <f>Sheet1!Q14</f>
        <v>0</v>
      </c>
      <c r="S10">
        <f>Sheet1!R14</f>
        <v>1.51</v>
      </c>
      <c r="T10">
        <f>Sheet1!S14</f>
        <v>0.48</v>
      </c>
      <c r="U10">
        <f>Sheet1!T14</f>
        <v>0</v>
      </c>
      <c r="V10">
        <f>Sheet1!U14</f>
        <v>0.93</v>
      </c>
      <c r="W10">
        <f>Sheet1!V14</f>
        <v>0</v>
      </c>
      <c r="X10">
        <f>Sheet1!W14</f>
        <v>1.56</v>
      </c>
      <c r="Y10">
        <f>Sheet1!X14</f>
        <v>0.23</v>
      </c>
      <c r="Z10">
        <f>Sheet1!Y14</f>
        <v>0</v>
      </c>
      <c r="AA10">
        <f>Sheet1!Z14</f>
        <v>0</v>
      </c>
      <c r="AB10">
        <f>Sheet1!AA14</f>
        <v>0</v>
      </c>
      <c r="AC10">
        <f>Sheet1!AB14</f>
        <v>0</v>
      </c>
      <c r="AD10">
        <f>Sheet1!AC14</f>
        <v>0</v>
      </c>
      <c r="AE10">
        <f>Sheet1!AD14</f>
        <v>0</v>
      </c>
      <c r="AF10">
        <f>Sheet1!AE14</f>
        <v>0</v>
      </c>
      <c r="AG10">
        <f>Sheet1!AF14</f>
        <v>0.27</v>
      </c>
      <c r="AH10">
        <f>Sheet1!AG14</f>
        <v>1.9</v>
      </c>
      <c r="AI10">
        <f>Sheet1!AH14</f>
        <v>0</v>
      </c>
      <c r="AJ10">
        <f>Sheet1!AI14</f>
        <v>1.1499999999999999</v>
      </c>
      <c r="AK10">
        <f>Sheet1!AJ14</f>
        <v>0.81</v>
      </c>
      <c r="AL10">
        <f>Sheet1!AK14</f>
        <v>0</v>
      </c>
      <c r="AM10">
        <f>Sheet1!AL14</f>
        <v>0</v>
      </c>
      <c r="AN10">
        <f>Sheet1!AM14</f>
        <v>0</v>
      </c>
      <c r="AO10">
        <f>Sheet1!AN14</f>
        <v>0</v>
      </c>
      <c r="AP10">
        <f>Sheet1!AO14</f>
        <v>0</v>
      </c>
      <c r="AQ10">
        <f>Sheet1!AP14</f>
        <v>6.19</v>
      </c>
      <c r="AR10">
        <f>Sheet1!AQ14</f>
        <v>0</v>
      </c>
      <c r="AS10">
        <f>Sheet1!AR14</f>
        <v>2.13</v>
      </c>
      <c r="AT10">
        <f>Sheet1!AS14</f>
        <v>0</v>
      </c>
      <c r="AU10">
        <f>Sheet1!AT14</f>
        <v>0</v>
      </c>
      <c r="AV10">
        <f>Sheet1!AU14</f>
        <v>0</v>
      </c>
      <c r="AW10">
        <f>Sheet1!AV14</f>
        <v>0</v>
      </c>
      <c r="AX10">
        <f>Sheet1!AW14</f>
        <v>1.71</v>
      </c>
      <c r="AY10">
        <f>Sheet1!AX14</f>
        <v>0</v>
      </c>
      <c r="AZ10">
        <f>Sheet1!AY14</f>
        <v>0</v>
      </c>
      <c r="BA10">
        <f>Sheet1!AZ14</f>
        <v>0</v>
      </c>
      <c r="BB10">
        <f>Sheet1!BA14</f>
        <v>0</v>
      </c>
      <c r="BC10">
        <f>Sheet1!BB14</f>
        <v>0.71</v>
      </c>
      <c r="BD10">
        <f>Sheet1!BC14</f>
        <v>0.98</v>
      </c>
      <c r="BE10">
        <f>Sheet1!BD14</f>
        <v>0</v>
      </c>
      <c r="BF10">
        <f>Sheet1!BE14</f>
        <v>0</v>
      </c>
      <c r="BG10">
        <f>Sheet1!BF14</f>
        <v>0</v>
      </c>
      <c r="BH10">
        <f>Sheet1!BG14</f>
        <v>0</v>
      </c>
      <c r="BI10">
        <f>Sheet1!BH14</f>
        <v>0</v>
      </c>
      <c r="BJ10">
        <f>Sheet1!BI14</f>
        <v>0</v>
      </c>
      <c r="BK10">
        <f>Sheet1!BJ14</f>
        <v>0</v>
      </c>
      <c r="BL10">
        <f>Sheet1!BK14</f>
        <v>0</v>
      </c>
      <c r="BM10">
        <f>Sheet1!BL14</f>
        <v>0</v>
      </c>
      <c r="BN10">
        <f>Sheet1!BM14</f>
        <v>0</v>
      </c>
      <c r="BO10">
        <f>Sheet1!BN14</f>
        <v>0.79</v>
      </c>
      <c r="BP10">
        <f>Sheet1!BO14</f>
        <v>2.35</v>
      </c>
      <c r="BQ10">
        <f>Sheet1!BP14</f>
        <v>0</v>
      </c>
      <c r="BR10">
        <f>Sheet1!BQ14</f>
        <v>0</v>
      </c>
      <c r="BS10">
        <f>Sheet1!BR14</f>
        <v>0</v>
      </c>
      <c r="BT10">
        <f>Sheet1!BS14</f>
        <v>0</v>
      </c>
      <c r="BU10">
        <f>Sheet1!BT14</f>
        <v>0</v>
      </c>
      <c r="BV10">
        <f>Sheet1!BU14</f>
        <v>0</v>
      </c>
      <c r="BW10">
        <f>Sheet1!BV14</f>
        <v>0</v>
      </c>
      <c r="BX10">
        <f>Sheet1!BW14</f>
        <v>0</v>
      </c>
    </row>
    <row r="11" spans="1:76">
      <c r="A11" t="str">
        <f>Sheet1!A15</f>
        <v>Billing Accuracy</v>
      </c>
      <c r="B11" t="str">
        <f t="shared" si="0"/>
        <v>[20,0,3.37,10,5.38,3.51,0,4.91,27.47,26.67,0,2.78,1.73,8.33,22.86,8.28,24.53,22.71,11.11,9.35,4.19,68.39,8.1,2.67,4.17,4.35,1.41,0,3.99,18.98,6.5,8.64,4.88,1.37,5.26,0,13.77,1.92,31.96,100,19.15,50,2.13,12.73,15.15,13.68,42.86,5,6.03,5.88,2.38,4.89,0.65,26.67,4.62,12.5,9.63,8.33,8.33,10.87,5.56,34.12,4.1,1.97,5.33,16.07,0,2.67,0],</v>
      </c>
      <c r="C11">
        <f>Sheet1!B15</f>
        <v>20</v>
      </c>
      <c r="D11">
        <f>Sheet1!C15</f>
        <v>0</v>
      </c>
      <c r="E11">
        <f>Sheet1!D15</f>
        <v>3.37</v>
      </c>
      <c r="F11">
        <f>Sheet1!E15</f>
        <v>10</v>
      </c>
      <c r="G11">
        <f>Sheet1!F15</f>
        <v>5.38</v>
      </c>
      <c r="H11">
        <f>Sheet1!G15</f>
        <v>3.51</v>
      </c>
      <c r="I11">
        <f>Sheet1!H15</f>
        <v>0</v>
      </c>
      <c r="J11">
        <f>Sheet1!I15</f>
        <v>4.91</v>
      </c>
      <c r="K11">
        <f>Sheet1!J15</f>
        <v>27.47</v>
      </c>
      <c r="L11">
        <f>Sheet1!K15</f>
        <v>26.67</v>
      </c>
      <c r="M11">
        <f>Sheet1!L15</f>
        <v>0</v>
      </c>
      <c r="N11">
        <f>Sheet1!M15</f>
        <v>2.78</v>
      </c>
      <c r="O11">
        <f>Sheet1!N15</f>
        <v>1.73</v>
      </c>
      <c r="P11">
        <f>Sheet1!O15</f>
        <v>8.33</v>
      </c>
      <c r="Q11">
        <f>Sheet1!P15</f>
        <v>22.86</v>
      </c>
      <c r="R11">
        <f>Sheet1!Q15</f>
        <v>8.2799999999999994</v>
      </c>
      <c r="S11">
        <f>Sheet1!R15</f>
        <v>24.53</v>
      </c>
      <c r="T11">
        <f>Sheet1!S15</f>
        <v>22.71</v>
      </c>
      <c r="U11">
        <f>Sheet1!T15</f>
        <v>11.11</v>
      </c>
      <c r="V11">
        <f>Sheet1!U15</f>
        <v>9.35</v>
      </c>
      <c r="W11">
        <f>Sheet1!V15</f>
        <v>4.1900000000000004</v>
      </c>
      <c r="X11">
        <f>Sheet1!W15</f>
        <v>68.39</v>
      </c>
      <c r="Y11">
        <f>Sheet1!X15</f>
        <v>8.1</v>
      </c>
      <c r="Z11">
        <f>Sheet1!Y15</f>
        <v>2.67</v>
      </c>
      <c r="AA11">
        <f>Sheet1!Z15</f>
        <v>6.38</v>
      </c>
      <c r="AB11">
        <f>Sheet1!AA15</f>
        <v>0</v>
      </c>
      <c r="AC11">
        <f>Sheet1!AB15</f>
        <v>4.17</v>
      </c>
      <c r="AD11">
        <f>Sheet1!AC15</f>
        <v>4.3499999999999996</v>
      </c>
      <c r="AE11">
        <f>Sheet1!AD15</f>
        <v>1.41</v>
      </c>
      <c r="AF11">
        <f>Sheet1!AE15</f>
        <v>0</v>
      </c>
      <c r="AG11">
        <f>Sheet1!AF15</f>
        <v>3.99</v>
      </c>
      <c r="AH11">
        <f>Sheet1!AG15</f>
        <v>18.98</v>
      </c>
      <c r="AI11">
        <f>Sheet1!AH15</f>
        <v>6.5</v>
      </c>
      <c r="AJ11">
        <f>Sheet1!AI15</f>
        <v>8.64</v>
      </c>
      <c r="AK11">
        <f>Sheet1!AJ15</f>
        <v>4.88</v>
      </c>
      <c r="AL11">
        <f>Sheet1!AK15</f>
        <v>1.37</v>
      </c>
      <c r="AM11">
        <f>Sheet1!AL15</f>
        <v>5.26</v>
      </c>
      <c r="AN11">
        <f>Sheet1!AM15</f>
        <v>0</v>
      </c>
      <c r="AO11">
        <f>Sheet1!AN15</f>
        <v>13.77</v>
      </c>
      <c r="AP11">
        <f>Sheet1!AO15</f>
        <v>1.92</v>
      </c>
      <c r="AQ11">
        <f>Sheet1!AP15</f>
        <v>31.96</v>
      </c>
      <c r="AR11">
        <f>Sheet1!AQ15</f>
        <v>100</v>
      </c>
      <c r="AS11">
        <f>Sheet1!AR15</f>
        <v>19.149999999999999</v>
      </c>
      <c r="AT11">
        <f>Sheet1!AS15</f>
        <v>50</v>
      </c>
      <c r="AU11">
        <f>Sheet1!AT15</f>
        <v>2.13</v>
      </c>
      <c r="AV11">
        <f>Sheet1!AU15</f>
        <v>12.73</v>
      </c>
      <c r="AW11">
        <f>Sheet1!AV15</f>
        <v>15.15</v>
      </c>
      <c r="AX11">
        <f>Sheet1!AW15</f>
        <v>13.68</v>
      </c>
      <c r="AY11">
        <f>Sheet1!AX15</f>
        <v>42.86</v>
      </c>
      <c r="AZ11">
        <f>Sheet1!AY15</f>
        <v>5</v>
      </c>
      <c r="BA11">
        <f>Sheet1!AZ15</f>
        <v>27.78</v>
      </c>
      <c r="BB11">
        <f>Sheet1!BA15</f>
        <v>0</v>
      </c>
      <c r="BC11">
        <f>Sheet1!BB15</f>
        <v>6.03</v>
      </c>
      <c r="BD11">
        <f>Sheet1!BC15</f>
        <v>5.88</v>
      </c>
      <c r="BE11">
        <f>Sheet1!BD15</f>
        <v>2.38</v>
      </c>
      <c r="BF11">
        <f>Sheet1!BE15</f>
        <v>4.8899999999999997</v>
      </c>
      <c r="BG11">
        <f>Sheet1!BF15</f>
        <v>0.65</v>
      </c>
      <c r="BH11">
        <f>Sheet1!BG15</f>
        <v>26.67</v>
      </c>
      <c r="BI11">
        <f>Sheet1!BH15</f>
        <v>4.62</v>
      </c>
      <c r="BJ11">
        <f>Sheet1!BI15</f>
        <v>12.5</v>
      </c>
      <c r="BK11">
        <f>Sheet1!BJ15</f>
        <v>9.6300000000000008</v>
      </c>
      <c r="BL11">
        <f>Sheet1!BK15</f>
        <v>8.33</v>
      </c>
      <c r="BM11">
        <f>Sheet1!BL15</f>
        <v>8.33</v>
      </c>
      <c r="BN11">
        <f>Sheet1!BM15</f>
        <v>10.87</v>
      </c>
      <c r="BO11">
        <f>Sheet1!BN15</f>
        <v>5.56</v>
      </c>
      <c r="BP11">
        <f>Sheet1!BO15</f>
        <v>34.119999999999997</v>
      </c>
      <c r="BQ11">
        <f>Sheet1!BP15</f>
        <v>4.0999999999999996</v>
      </c>
      <c r="BR11">
        <f>Sheet1!BQ15</f>
        <v>1.97</v>
      </c>
      <c r="BS11">
        <f>Sheet1!BR15</f>
        <v>5.33</v>
      </c>
      <c r="BT11">
        <f>Sheet1!BS15</f>
        <v>16.07</v>
      </c>
      <c r="BU11">
        <f>Sheet1!BT15</f>
        <v>0</v>
      </c>
      <c r="BV11">
        <f>Sheet1!BU15</f>
        <v>2.67</v>
      </c>
      <c r="BW11">
        <f>Sheet1!BV15</f>
        <v>0</v>
      </c>
      <c r="BX11">
        <f>Sheet1!BW15</f>
        <v>0</v>
      </c>
    </row>
    <row r="12" spans="1:76">
      <c r="A12" t="str">
        <f>Sheet1!A16</f>
        <v>Business Hours</v>
      </c>
      <c r="B12" t="str">
        <f t="shared" si="0"/>
        <v>[0,0,0,1.67,0.27,0.88,0,0,0,0,0.14,0,0,0,0,1.78,0.23,0,0,0,0.32,0,0.23,0,0,0,1.41,0,0.27,0.76,0,0,0,0,0,0,0,0,0,0,0,0,0,0,0,0.85,0,0,1.06,0,0,0,0,0,1.63,0,0,0,0,0,0.79,0,0,0,0.3,0,0,0,0],</v>
      </c>
      <c r="C12">
        <f>Sheet1!B16</f>
        <v>0</v>
      </c>
      <c r="D12">
        <f>Sheet1!C16</f>
        <v>0</v>
      </c>
      <c r="E12">
        <f>Sheet1!D16</f>
        <v>0</v>
      </c>
      <c r="F12">
        <f>Sheet1!E16</f>
        <v>1.67</v>
      </c>
      <c r="G12">
        <f>Sheet1!F16</f>
        <v>0.27</v>
      </c>
      <c r="H12">
        <f>Sheet1!G16</f>
        <v>0.88</v>
      </c>
      <c r="I12">
        <f>Sheet1!H16</f>
        <v>0</v>
      </c>
      <c r="J12">
        <f>Sheet1!I16</f>
        <v>0</v>
      </c>
      <c r="K12">
        <f>Sheet1!J16</f>
        <v>0</v>
      </c>
      <c r="L12">
        <f>Sheet1!K16</f>
        <v>0</v>
      </c>
      <c r="M12">
        <f>Sheet1!L16</f>
        <v>0.14000000000000001</v>
      </c>
      <c r="N12">
        <f>Sheet1!M16</f>
        <v>0</v>
      </c>
      <c r="O12">
        <f>Sheet1!N16</f>
        <v>0</v>
      </c>
      <c r="P12">
        <f>Sheet1!O16</f>
        <v>0</v>
      </c>
      <c r="Q12">
        <f>Sheet1!P16</f>
        <v>0</v>
      </c>
      <c r="R12">
        <f>Sheet1!Q16</f>
        <v>1.78</v>
      </c>
      <c r="S12">
        <f>Sheet1!R16</f>
        <v>0.23</v>
      </c>
      <c r="T12">
        <f>Sheet1!S16</f>
        <v>0</v>
      </c>
      <c r="U12">
        <f>Sheet1!T16</f>
        <v>0</v>
      </c>
      <c r="V12">
        <f>Sheet1!U16</f>
        <v>0</v>
      </c>
      <c r="W12">
        <f>Sheet1!V16</f>
        <v>0.32</v>
      </c>
      <c r="X12">
        <f>Sheet1!W16</f>
        <v>0</v>
      </c>
      <c r="Y12">
        <f>Sheet1!X16</f>
        <v>0.23</v>
      </c>
      <c r="Z12">
        <f>Sheet1!Y16</f>
        <v>0</v>
      </c>
      <c r="AA12">
        <f>Sheet1!Z16</f>
        <v>2.13</v>
      </c>
      <c r="AB12">
        <f>Sheet1!AA16</f>
        <v>0</v>
      </c>
      <c r="AC12">
        <f>Sheet1!AB16</f>
        <v>0</v>
      </c>
      <c r="AD12">
        <f>Sheet1!AC16</f>
        <v>0</v>
      </c>
      <c r="AE12">
        <f>Sheet1!AD16</f>
        <v>1.41</v>
      </c>
      <c r="AF12">
        <f>Sheet1!AE16</f>
        <v>0</v>
      </c>
      <c r="AG12">
        <f>Sheet1!AF16</f>
        <v>0.27</v>
      </c>
      <c r="AH12">
        <f>Sheet1!AG16</f>
        <v>0.76</v>
      </c>
      <c r="AI12">
        <f>Sheet1!AH16</f>
        <v>0</v>
      </c>
      <c r="AJ12">
        <f>Sheet1!AI16</f>
        <v>0</v>
      </c>
      <c r="AK12">
        <f>Sheet1!AJ16</f>
        <v>0</v>
      </c>
      <c r="AL12">
        <f>Sheet1!AK16</f>
        <v>0</v>
      </c>
      <c r="AM12">
        <f>Sheet1!AL16</f>
        <v>0</v>
      </c>
      <c r="AN12">
        <f>Sheet1!AM16</f>
        <v>0</v>
      </c>
      <c r="AO12">
        <f>Sheet1!AN16</f>
        <v>0</v>
      </c>
      <c r="AP12">
        <f>Sheet1!AO16</f>
        <v>0</v>
      </c>
      <c r="AQ12">
        <f>Sheet1!AP16</f>
        <v>0</v>
      </c>
      <c r="AR12">
        <f>Sheet1!AQ16</f>
        <v>0</v>
      </c>
      <c r="AS12">
        <f>Sheet1!AR16</f>
        <v>0</v>
      </c>
      <c r="AT12">
        <f>Sheet1!AS16</f>
        <v>0</v>
      </c>
      <c r="AU12">
        <f>Sheet1!AT16</f>
        <v>0</v>
      </c>
      <c r="AV12">
        <f>Sheet1!AU16</f>
        <v>0</v>
      </c>
      <c r="AW12">
        <f>Sheet1!AV16</f>
        <v>0</v>
      </c>
      <c r="AX12">
        <f>Sheet1!AW16</f>
        <v>0.85</v>
      </c>
      <c r="AY12">
        <f>Sheet1!AX16</f>
        <v>0</v>
      </c>
      <c r="AZ12">
        <f>Sheet1!AY16</f>
        <v>0</v>
      </c>
      <c r="BA12">
        <f>Sheet1!AZ16</f>
        <v>0</v>
      </c>
      <c r="BB12">
        <f>Sheet1!BA16</f>
        <v>0</v>
      </c>
      <c r="BC12">
        <f>Sheet1!BB16</f>
        <v>1.06</v>
      </c>
      <c r="BD12">
        <f>Sheet1!BC16</f>
        <v>0</v>
      </c>
      <c r="BE12">
        <f>Sheet1!BD16</f>
        <v>0</v>
      </c>
      <c r="BF12">
        <f>Sheet1!BE16</f>
        <v>0</v>
      </c>
      <c r="BG12">
        <f>Sheet1!BF16</f>
        <v>0</v>
      </c>
      <c r="BH12">
        <f>Sheet1!BG16</f>
        <v>0</v>
      </c>
      <c r="BI12">
        <f>Sheet1!BH16</f>
        <v>1.63</v>
      </c>
      <c r="BJ12">
        <f>Sheet1!BI16</f>
        <v>0</v>
      </c>
      <c r="BK12">
        <f>Sheet1!BJ16</f>
        <v>0</v>
      </c>
      <c r="BL12">
        <f>Sheet1!BK16</f>
        <v>0</v>
      </c>
      <c r="BM12">
        <f>Sheet1!BL16</f>
        <v>0</v>
      </c>
      <c r="BN12">
        <f>Sheet1!BM16</f>
        <v>0</v>
      </c>
      <c r="BO12">
        <f>Sheet1!BN16</f>
        <v>0.79</v>
      </c>
      <c r="BP12">
        <f>Sheet1!BO16</f>
        <v>0</v>
      </c>
      <c r="BQ12">
        <f>Sheet1!BP16</f>
        <v>0</v>
      </c>
      <c r="BR12">
        <f>Sheet1!BQ16</f>
        <v>0</v>
      </c>
      <c r="BS12">
        <f>Sheet1!BR16</f>
        <v>0.3</v>
      </c>
      <c r="BT12">
        <f>Sheet1!BS16</f>
        <v>0</v>
      </c>
      <c r="BU12">
        <f>Sheet1!BT16</f>
        <v>0</v>
      </c>
      <c r="BV12">
        <f>Sheet1!BU16</f>
        <v>0</v>
      </c>
      <c r="BW12">
        <f>Sheet1!BV16</f>
        <v>0</v>
      </c>
      <c r="BX12">
        <f>Sheet1!BW16</f>
        <v>0</v>
      </c>
    </row>
    <row r="13" spans="1:76">
      <c r="A13" t="str">
        <f>Sheet1!A17</f>
        <v>Call Quality</v>
      </c>
      <c r="B13" t="str">
        <f t="shared" si="0"/>
        <v>[0,0,1.12,0,0,1.32,0,3.68,0,0,0.68,0,0,8.33,0,1.18,0.23,0.72,0,0.93,0.97,0,2.08,1.07,0,13.04,1.41,0,1.06,0.95,1.08,1.15,1.63,1.37,5.26,0,1.45,0,3.09,0,0,0,2.13,0,0,0.85,0,2.5,2.13,0,0,2.63,3.87,0,1.9,0,0,0,6.94,3.26,1.59,0,2.46,4.93,0.89,0,0,6.67,0],</v>
      </c>
      <c r="C13">
        <f>Sheet1!B17</f>
        <v>0</v>
      </c>
      <c r="D13">
        <f>Sheet1!C17</f>
        <v>0</v>
      </c>
      <c r="E13">
        <f>Sheet1!D17</f>
        <v>1.1200000000000001</v>
      </c>
      <c r="F13">
        <f>Sheet1!E17</f>
        <v>0</v>
      </c>
      <c r="G13">
        <f>Sheet1!F17</f>
        <v>0</v>
      </c>
      <c r="H13">
        <f>Sheet1!G17</f>
        <v>1.32</v>
      </c>
      <c r="I13">
        <f>Sheet1!H17</f>
        <v>0</v>
      </c>
      <c r="J13">
        <f>Sheet1!I17</f>
        <v>3.68</v>
      </c>
      <c r="K13">
        <f>Sheet1!J17</f>
        <v>0</v>
      </c>
      <c r="L13">
        <f>Sheet1!K17</f>
        <v>0</v>
      </c>
      <c r="M13">
        <f>Sheet1!L17</f>
        <v>0.68</v>
      </c>
      <c r="N13">
        <f>Sheet1!M17</f>
        <v>0</v>
      </c>
      <c r="O13">
        <f>Sheet1!N17</f>
        <v>0</v>
      </c>
      <c r="P13">
        <f>Sheet1!O17</f>
        <v>8.33</v>
      </c>
      <c r="Q13">
        <f>Sheet1!P17</f>
        <v>0</v>
      </c>
      <c r="R13">
        <f>Sheet1!Q17</f>
        <v>1.18</v>
      </c>
      <c r="S13">
        <f>Sheet1!R17</f>
        <v>0.23</v>
      </c>
      <c r="T13">
        <f>Sheet1!S17</f>
        <v>0.72</v>
      </c>
      <c r="U13">
        <f>Sheet1!T17</f>
        <v>0</v>
      </c>
      <c r="V13">
        <f>Sheet1!U17</f>
        <v>0.93</v>
      </c>
      <c r="W13">
        <f>Sheet1!V17</f>
        <v>0.97</v>
      </c>
      <c r="X13">
        <f>Sheet1!W17</f>
        <v>0</v>
      </c>
      <c r="Y13">
        <f>Sheet1!X17</f>
        <v>2.08</v>
      </c>
      <c r="Z13">
        <f>Sheet1!Y17</f>
        <v>1.07</v>
      </c>
      <c r="AA13">
        <f>Sheet1!Z17</f>
        <v>8.51</v>
      </c>
      <c r="AB13">
        <f>Sheet1!AA17</f>
        <v>0</v>
      </c>
      <c r="AC13">
        <f>Sheet1!AB17</f>
        <v>0</v>
      </c>
      <c r="AD13">
        <f>Sheet1!AC17</f>
        <v>13.04</v>
      </c>
      <c r="AE13">
        <f>Sheet1!AD17</f>
        <v>1.41</v>
      </c>
      <c r="AF13">
        <f>Sheet1!AE17</f>
        <v>0</v>
      </c>
      <c r="AG13">
        <f>Sheet1!AF17</f>
        <v>1.06</v>
      </c>
      <c r="AH13">
        <f>Sheet1!AG17</f>
        <v>0.95</v>
      </c>
      <c r="AI13">
        <f>Sheet1!AH17</f>
        <v>1.08</v>
      </c>
      <c r="AJ13">
        <f>Sheet1!AI17</f>
        <v>1.1499999999999999</v>
      </c>
      <c r="AK13">
        <f>Sheet1!AJ17</f>
        <v>1.63</v>
      </c>
      <c r="AL13">
        <f>Sheet1!AK17</f>
        <v>1.37</v>
      </c>
      <c r="AM13">
        <f>Sheet1!AL17</f>
        <v>5.26</v>
      </c>
      <c r="AN13">
        <f>Sheet1!AM17</f>
        <v>0</v>
      </c>
      <c r="AO13">
        <f>Sheet1!AN17</f>
        <v>1.45</v>
      </c>
      <c r="AP13">
        <f>Sheet1!AO17</f>
        <v>0</v>
      </c>
      <c r="AQ13">
        <f>Sheet1!AP17</f>
        <v>3.09</v>
      </c>
      <c r="AR13">
        <f>Sheet1!AQ17</f>
        <v>0</v>
      </c>
      <c r="AS13">
        <f>Sheet1!AR17</f>
        <v>0</v>
      </c>
      <c r="AT13">
        <f>Sheet1!AS17</f>
        <v>0</v>
      </c>
      <c r="AU13">
        <f>Sheet1!AT17</f>
        <v>2.13</v>
      </c>
      <c r="AV13">
        <f>Sheet1!AU17</f>
        <v>0</v>
      </c>
      <c r="AW13">
        <f>Sheet1!AV17</f>
        <v>0</v>
      </c>
      <c r="AX13">
        <f>Sheet1!AW17</f>
        <v>0.85</v>
      </c>
      <c r="AY13">
        <f>Sheet1!AX17</f>
        <v>0</v>
      </c>
      <c r="AZ13">
        <f>Sheet1!AY17</f>
        <v>2.5</v>
      </c>
      <c r="BA13">
        <f>Sheet1!AZ17</f>
        <v>0</v>
      </c>
      <c r="BB13">
        <f>Sheet1!BA17</f>
        <v>0</v>
      </c>
      <c r="BC13">
        <f>Sheet1!BB17</f>
        <v>2.13</v>
      </c>
      <c r="BD13">
        <f>Sheet1!BC17</f>
        <v>0</v>
      </c>
      <c r="BE13">
        <f>Sheet1!BD17</f>
        <v>0</v>
      </c>
      <c r="BF13">
        <f>Sheet1!BE17</f>
        <v>2.63</v>
      </c>
      <c r="BG13">
        <f>Sheet1!BF17</f>
        <v>3.87</v>
      </c>
      <c r="BH13">
        <f>Sheet1!BG17</f>
        <v>0</v>
      </c>
      <c r="BI13">
        <f>Sheet1!BH17</f>
        <v>1.9</v>
      </c>
      <c r="BJ13">
        <f>Sheet1!BI17</f>
        <v>0</v>
      </c>
      <c r="BK13">
        <f>Sheet1!BJ17</f>
        <v>0</v>
      </c>
      <c r="BL13">
        <f>Sheet1!BK17</f>
        <v>0</v>
      </c>
      <c r="BM13">
        <f>Sheet1!BL17</f>
        <v>6.94</v>
      </c>
      <c r="BN13">
        <f>Sheet1!BM17</f>
        <v>3.26</v>
      </c>
      <c r="BO13">
        <f>Sheet1!BN17</f>
        <v>1.59</v>
      </c>
      <c r="BP13">
        <f>Sheet1!BO17</f>
        <v>0</v>
      </c>
      <c r="BQ13">
        <f>Sheet1!BP17</f>
        <v>2.46</v>
      </c>
      <c r="BR13">
        <f>Sheet1!BQ17</f>
        <v>4.93</v>
      </c>
      <c r="BS13">
        <f>Sheet1!BR17</f>
        <v>0.89</v>
      </c>
      <c r="BT13">
        <f>Sheet1!BS17</f>
        <v>0</v>
      </c>
      <c r="BU13">
        <f>Sheet1!BT17</f>
        <v>0</v>
      </c>
      <c r="BV13">
        <f>Sheet1!BU17</f>
        <v>6.67</v>
      </c>
      <c r="BW13">
        <f>Sheet1!BV17</f>
        <v>0</v>
      </c>
      <c r="BX13">
        <f>Sheet1!BW17</f>
        <v>0</v>
      </c>
    </row>
    <row r="14" spans="1:76">
      <c r="A14" t="str">
        <f>Sheet1!A18</f>
        <v>Caller ID</v>
      </c>
      <c r="B14" t="str">
        <f t="shared" si="0"/>
        <v>[0,0,0,0,0.27,0,0,0,0,0,0.27,0,0.69,0,0,0,0,0.24,0,0,0,0,0,0,0,4.35,1.41,0,0.27,0,0,0,0.81,0,0,0,0,0,0,0,0,0,0,0,0,0,0,0,0.35,0,0,0.38,0,0,0.27,0,0,0,0,0,0.79,0,0,0,0.3,0,0,1.33,0],</v>
      </c>
      <c r="C14">
        <f>Sheet1!B18</f>
        <v>0</v>
      </c>
      <c r="D14">
        <f>Sheet1!C18</f>
        <v>0</v>
      </c>
      <c r="E14">
        <f>Sheet1!D18</f>
        <v>0</v>
      </c>
      <c r="F14">
        <f>Sheet1!E18</f>
        <v>0</v>
      </c>
      <c r="G14">
        <f>Sheet1!F18</f>
        <v>0.27</v>
      </c>
      <c r="H14">
        <f>Sheet1!G18</f>
        <v>0</v>
      </c>
      <c r="I14">
        <f>Sheet1!H18</f>
        <v>0</v>
      </c>
      <c r="J14">
        <f>Sheet1!I18</f>
        <v>0</v>
      </c>
      <c r="K14">
        <f>Sheet1!J18</f>
        <v>0</v>
      </c>
      <c r="L14">
        <f>Sheet1!K18</f>
        <v>0</v>
      </c>
      <c r="M14">
        <f>Sheet1!L18</f>
        <v>0.27</v>
      </c>
      <c r="N14">
        <f>Sheet1!M18</f>
        <v>0</v>
      </c>
      <c r="O14">
        <f>Sheet1!N18</f>
        <v>0.69</v>
      </c>
      <c r="P14">
        <f>Sheet1!O18</f>
        <v>0</v>
      </c>
      <c r="Q14">
        <f>Sheet1!P18</f>
        <v>0</v>
      </c>
      <c r="R14">
        <f>Sheet1!Q18</f>
        <v>0</v>
      </c>
      <c r="S14">
        <f>Sheet1!R18</f>
        <v>0</v>
      </c>
      <c r="T14">
        <f>Sheet1!S18</f>
        <v>0.24</v>
      </c>
      <c r="U14">
        <f>Sheet1!T18</f>
        <v>0</v>
      </c>
      <c r="V14">
        <f>Sheet1!U18</f>
        <v>0</v>
      </c>
      <c r="W14">
        <f>Sheet1!V18</f>
        <v>0</v>
      </c>
      <c r="X14">
        <f>Sheet1!W18</f>
        <v>0</v>
      </c>
      <c r="Y14">
        <f>Sheet1!X18</f>
        <v>0</v>
      </c>
      <c r="Z14">
        <f>Sheet1!Y18</f>
        <v>0</v>
      </c>
      <c r="AA14">
        <f>Sheet1!Z18</f>
        <v>0</v>
      </c>
      <c r="AB14">
        <f>Sheet1!AA18</f>
        <v>0</v>
      </c>
      <c r="AC14">
        <f>Sheet1!AB18</f>
        <v>0</v>
      </c>
      <c r="AD14">
        <f>Sheet1!AC18</f>
        <v>4.3499999999999996</v>
      </c>
      <c r="AE14">
        <f>Sheet1!AD18</f>
        <v>1.41</v>
      </c>
      <c r="AF14">
        <f>Sheet1!AE18</f>
        <v>0</v>
      </c>
      <c r="AG14">
        <f>Sheet1!AF18</f>
        <v>0.27</v>
      </c>
      <c r="AH14">
        <f>Sheet1!AG18</f>
        <v>0</v>
      </c>
      <c r="AI14">
        <f>Sheet1!AH18</f>
        <v>0</v>
      </c>
      <c r="AJ14">
        <f>Sheet1!AI18</f>
        <v>0</v>
      </c>
      <c r="AK14">
        <f>Sheet1!AJ18</f>
        <v>0.81</v>
      </c>
      <c r="AL14">
        <f>Sheet1!AK18</f>
        <v>0</v>
      </c>
      <c r="AM14">
        <f>Sheet1!AL18</f>
        <v>0</v>
      </c>
      <c r="AN14">
        <f>Sheet1!AM18</f>
        <v>0</v>
      </c>
      <c r="AO14">
        <f>Sheet1!AN18</f>
        <v>0</v>
      </c>
      <c r="AP14">
        <f>Sheet1!AO18</f>
        <v>0</v>
      </c>
      <c r="AQ14">
        <f>Sheet1!AP18</f>
        <v>0</v>
      </c>
      <c r="AR14">
        <f>Sheet1!AQ18</f>
        <v>0</v>
      </c>
      <c r="AS14">
        <f>Sheet1!AR18</f>
        <v>0</v>
      </c>
      <c r="AT14">
        <f>Sheet1!AS18</f>
        <v>0</v>
      </c>
      <c r="AU14">
        <f>Sheet1!AT18</f>
        <v>0</v>
      </c>
      <c r="AV14">
        <f>Sheet1!AU18</f>
        <v>0</v>
      </c>
      <c r="AW14">
        <f>Sheet1!AV18</f>
        <v>0</v>
      </c>
      <c r="AX14">
        <f>Sheet1!AW18</f>
        <v>0</v>
      </c>
      <c r="AY14">
        <f>Sheet1!AX18</f>
        <v>0</v>
      </c>
      <c r="AZ14">
        <f>Sheet1!AY18</f>
        <v>0</v>
      </c>
      <c r="BA14">
        <f>Sheet1!AZ18</f>
        <v>0</v>
      </c>
      <c r="BB14">
        <f>Sheet1!BA18</f>
        <v>0</v>
      </c>
      <c r="BC14">
        <f>Sheet1!BB18</f>
        <v>0.35</v>
      </c>
      <c r="BD14">
        <f>Sheet1!BC18</f>
        <v>0</v>
      </c>
      <c r="BE14">
        <f>Sheet1!BD18</f>
        <v>0</v>
      </c>
      <c r="BF14">
        <f>Sheet1!BE18</f>
        <v>0.38</v>
      </c>
      <c r="BG14">
        <f>Sheet1!BF18</f>
        <v>0</v>
      </c>
      <c r="BH14">
        <f>Sheet1!BG18</f>
        <v>0</v>
      </c>
      <c r="BI14">
        <f>Sheet1!BH18</f>
        <v>0.27</v>
      </c>
      <c r="BJ14">
        <f>Sheet1!BI18</f>
        <v>0</v>
      </c>
      <c r="BK14">
        <f>Sheet1!BJ18</f>
        <v>0</v>
      </c>
      <c r="BL14">
        <f>Sheet1!BK18</f>
        <v>0</v>
      </c>
      <c r="BM14">
        <f>Sheet1!BL18</f>
        <v>0</v>
      </c>
      <c r="BN14">
        <f>Sheet1!BM18</f>
        <v>0</v>
      </c>
      <c r="BO14">
        <f>Sheet1!BN18</f>
        <v>0.79</v>
      </c>
      <c r="BP14">
        <f>Sheet1!BO18</f>
        <v>0</v>
      </c>
      <c r="BQ14">
        <f>Sheet1!BP18</f>
        <v>0</v>
      </c>
      <c r="BR14">
        <f>Sheet1!BQ18</f>
        <v>0</v>
      </c>
      <c r="BS14">
        <f>Sheet1!BR18</f>
        <v>0.3</v>
      </c>
      <c r="BT14">
        <f>Sheet1!BS18</f>
        <v>0</v>
      </c>
      <c r="BU14">
        <f>Sheet1!BT18</f>
        <v>0</v>
      </c>
      <c r="BV14">
        <f>Sheet1!BU18</f>
        <v>1.33</v>
      </c>
      <c r="BW14">
        <f>Sheet1!BV18</f>
        <v>0</v>
      </c>
      <c r="BX14">
        <f>Sheet1!BW18</f>
        <v>0</v>
      </c>
    </row>
    <row r="15" spans="1:76">
      <c r="A15" t="str">
        <f>Sheet1!A19</f>
        <v>Calling Plans</v>
      </c>
      <c r="B15" t="str">
        <f t="shared" si="0"/>
        <v>[0,0,0,0,0.81,0,0,0,1.1,3.33,1.08,0,0,0,0,0.59,0,1.45,0,0,0,0,0.23,0,0,0,0,0,0.27,0.76,0.36,0.38,0.81,1.37,0,0,0,0,1.03,0,0,0,4.26,0,0,0.85,0,0,0,0,0,0,0,0,0,0,0,0,0,0,0.79,3.53,0,0.49,0.89,5.36,0,0,0],</v>
      </c>
      <c r="C15">
        <f>Sheet1!B19</f>
        <v>0</v>
      </c>
      <c r="D15">
        <f>Sheet1!C19</f>
        <v>0</v>
      </c>
      <c r="E15">
        <f>Sheet1!D19</f>
        <v>0</v>
      </c>
      <c r="F15">
        <f>Sheet1!E19</f>
        <v>0</v>
      </c>
      <c r="G15">
        <f>Sheet1!F19</f>
        <v>0.81</v>
      </c>
      <c r="H15">
        <f>Sheet1!G19</f>
        <v>0</v>
      </c>
      <c r="I15">
        <f>Sheet1!H19</f>
        <v>0</v>
      </c>
      <c r="J15">
        <f>Sheet1!I19</f>
        <v>0</v>
      </c>
      <c r="K15">
        <f>Sheet1!J19</f>
        <v>1.1000000000000001</v>
      </c>
      <c r="L15">
        <f>Sheet1!K19</f>
        <v>3.33</v>
      </c>
      <c r="M15">
        <f>Sheet1!L19</f>
        <v>1.08</v>
      </c>
      <c r="N15">
        <f>Sheet1!M19</f>
        <v>0</v>
      </c>
      <c r="O15">
        <f>Sheet1!N19</f>
        <v>0</v>
      </c>
      <c r="P15">
        <f>Sheet1!O19</f>
        <v>0</v>
      </c>
      <c r="Q15">
        <f>Sheet1!P19</f>
        <v>0</v>
      </c>
      <c r="R15">
        <f>Sheet1!Q19</f>
        <v>0.59</v>
      </c>
      <c r="S15">
        <f>Sheet1!R19</f>
        <v>0</v>
      </c>
      <c r="T15">
        <f>Sheet1!S19</f>
        <v>1.45</v>
      </c>
      <c r="U15">
        <f>Sheet1!T19</f>
        <v>0</v>
      </c>
      <c r="V15">
        <f>Sheet1!U19</f>
        <v>0</v>
      </c>
      <c r="W15">
        <f>Sheet1!V19</f>
        <v>0</v>
      </c>
      <c r="X15">
        <f>Sheet1!W19</f>
        <v>0</v>
      </c>
      <c r="Y15">
        <f>Sheet1!X19</f>
        <v>0.23</v>
      </c>
      <c r="Z15">
        <f>Sheet1!Y19</f>
        <v>0</v>
      </c>
      <c r="AA15">
        <f>Sheet1!Z19</f>
        <v>0</v>
      </c>
      <c r="AB15">
        <f>Sheet1!AA19</f>
        <v>0</v>
      </c>
      <c r="AC15">
        <f>Sheet1!AB19</f>
        <v>0</v>
      </c>
      <c r="AD15">
        <f>Sheet1!AC19</f>
        <v>0</v>
      </c>
      <c r="AE15">
        <f>Sheet1!AD19</f>
        <v>0</v>
      </c>
      <c r="AF15">
        <f>Sheet1!AE19</f>
        <v>0</v>
      </c>
      <c r="AG15">
        <f>Sheet1!AF19</f>
        <v>0.27</v>
      </c>
      <c r="AH15">
        <f>Sheet1!AG19</f>
        <v>0.76</v>
      </c>
      <c r="AI15">
        <f>Sheet1!AH19</f>
        <v>0.36</v>
      </c>
      <c r="AJ15">
        <f>Sheet1!AI19</f>
        <v>0.38</v>
      </c>
      <c r="AK15">
        <f>Sheet1!AJ19</f>
        <v>0.81</v>
      </c>
      <c r="AL15">
        <f>Sheet1!AK19</f>
        <v>1.37</v>
      </c>
      <c r="AM15">
        <f>Sheet1!AL19</f>
        <v>0</v>
      </c>
      <c r="AN15">
        <f>Sheet1!AM19</f>
        <v>0</v>
      </c>
      <c r="AO15">
        <f>Sheet1!AN19</f>
        <v>0</v>
      </c>
      <c r="AP15">
        <f>Sheet1!AO19</f>
        <v>0</v>
      </c>
      <c r="AQ15">
        <f>Sheet1!AP19</f>
        <v>1.03</v>
      </c>
      <c r="AR15">
        <f>Sheet1!AQ19</f>
        <v>0</v>
      </c>
      <c r="AS15">
        <f>Sheet1!AR19</f>
        <v>0</v>
      </c>
      <c r="AT15">
        <f>Sheet1!AS19</f>
        <v>0</v>
      </c>
      <c r="AU15">
        <f>Sheet1!AT19</f>
        <v>4.26</v>
      </c>
      <c r="AV15">
        <f>Sheet1!AU19</f>
        <v>0</v>
      </c>
      <c r="AW15">
        <f>Sheet1!AV19</f>
        <v>0</v>
      </c>
      <c r="AX15">
        <f>Sheet1!AW19</f>
        <v>0.85</v>
      </c>
      <c r="AY15">
        <f>Sheet1!AX19</f>
        <v>0</v>
      </c>
      <c r="AZ15">
        <f>Sheet1!AY19</f>
        <v>0</v>
      </c>
      <c r="BA15">
        <f>Sheet1!AZ19</f>
        <v>0</v>
      </c>
      <c r="BB15">
        <f>Sheet1!BA19</f>
        <v>0</v>
      </c>
      <c r="BC15">
        <f>Sheet1!BB19</f>
        <v>0</v>
      </c>
      <c r="BD15">
        <f>Sheet1!BC19</f>
        <v>0</v>
      </c>
      <c r="BE15">
        <f>Sheet1!BD19</f>
        <v>0</v>
      </c>
      <c r="BF15">
        <f>Sheet1!BE19</f>
        <v>0</v>
      </c>
      <c r="BG15">
        <f>Sheet1!BF19</f>
        <v>0</v>
      </c>
      <c r="BH15">
        <f>Sheet1!BG19</f>
        <v>0</v>
      </c>
      <c r="BI15">
        <f>Sheet1!BH19</f>
        <v>0</v>
      </c>
      <c r="BJ15">
        <f>Sheet1!BI19</f>
        <v>0</v>
      </c>
      <c r="BK15">
        <f>Sheet1!BJ19</f>
        <v>0</v>
      </c>
      <c r="BL15">
        <f>Sheet1!BK19</f>
        <v>0</v>
      </c>
      <c r="BM15">
        <f>Sheet1!BL19</f>
        <v>0</v>
      </c>
      <c r="BN15">
        <f>Sheet1!BM19</f>
        <v>0</v>
      </c>
      <c r="BO15">
        <f>Sheet1!BN19</f>
        <v>0.79</v>
      </c>
      <c r="BP15">
        <f>Sheet1!BO19</f>
        <v>3.53</v>
      </c>
      <c r="BQ15">
        <f>Sheet1!BP19</f>
        <v>0</v>
      </c>
      <c r="BR15">
        <f>Sheet1!BQ19</f>
        <v>0.49</v>
      </c>
      <c r="BS15">
        <f>Sheet1!BR19</f>
        <v>0.89</v>
      </c>
      <c r="BT15">
        <f>Sheet1!BS19</f>
        <v>5.36</v>
      </c>
      <c r="BU15">
        <f>Sheet1!BT19</f>
        <v>0</v>
      </c>
      <c r="BV15">
        <f>Sheet1!BU19</f>
        <v>0</v>
      </c>
      <c r="BW15">
        <f>Sheet1!BV19</f>
        <v>0</v>
      </c>
      <c r="BX15">
        <f>Sheet1!BW19</f>
        <v>0</v>
      </c>
    </row>
    <row r="16" spans="1:76">
      <c r="A16" t="str">
        <f>Sheet1!A20</f>
        <v>Collections</v>
      </c>
      <c r="B16" t="str">
        <f t="shared" si="0"/>
        <v>[0,0,0,0,0.27,0,0,0.61,2.2,0,1.89,8.33,0.69,0,2.86,0,2.05,1.21,0,0,0.32,3.86,1.62,0.53,0,0,0,0,0,1.33,0.72,0.77,0,2.74,0,0,0,3.85,1.03,0,2.13,0,4.26,1.82,0,0.85,0,0,0.35,0,2.38,2.26,0.65,0,0.82,0,0,4.17,0,1.09,0,0,0,0,0.89,0,0,0,0],</v>
      </c>
      <c r="C16">
        <f>Sheet1!B20</f>
        <v>0</v>
      </c>
      <c r="D16">
        <f>Sheet1!C20</f>
        <v>0</v>
      </c>
      <c r="E16">
        <f>Sheet1!D20</f>
        <v>0</v>
      </c>
      <c r="F16">
        <f>Sheet1!E20</f>
        <v>0</v>
      </c>
      <c r="G16">
        <f>Sheet1!F20</f>
        <v>0.27</v>
      </c>
      <c r="H16">
        <f>Sheet1!G20</f>
        <v>0</v>
      </c>
      <c r="I16">
        <f>Sheet1!H20</f>
        <v>0</v>
      </c>
      <c r="J16">
        <f>Sheet1!I20</f>
        <v>0.61</v>
      </c>
      <c r="K16">
        <f>Sheet1!J20</f>
        <v>2.2000000000000002</v>
      </c>
      <c r="L16">
        <f>Sheet1!K20</f>
        <v>0</v>
      </c>
      <c r="M16">
        <f>Sheet1!L20</f>
        <v>1.89</v>
      </c>
      <c r="N16">
        <f>Sheet1!M20</f>
        <v>8.33</v>
      </c>
      <c r="O16">
        <f>Sheet1!N20</f>
        <v>0.69</v>
      </c>
      <c r="P16">
        <f>Sheet1!O20</f>
        <v>0</v>
      </c>
      <c r="Q16">
        <f>Sheet1!P20</f>
        <v>2.86</v>
      </c>
      <c r="R16">
        <f>Sheet1!Q20</f>
        <v>0</v>
      </c>
      <c r="S16">
        <f>Sheet1!R20</f>
        <v>2.0499999999999998</v>
      </c>
      <c r="T16">
        <f>Sheet1!S20</f>
        <v>1.21</v>
      </c>
      <c r="U16">
        <f>Sheet1!T20</f>
        <v>0</v>
      </c>
      <c r="V16">
        <f>Sheet1!U20</f>
        <v>0</v>
      </c>
      <c r="W16">
        <f>Sheet1!V20</f>
        <v>0.32</v>
      </c>
      <c r="X16">
        <f>Sheet1!W20</f>
        <v>3.86</v>
      </c>
      <c r="Y16">
        <f>Sheet1!X20</f>
        <v>1.62</v>
      </c>
      <c r="Z16">
        <f>Sheet1!Y20</f>
        <v>0.53</v>
      </c>
      <c r="AA16">
        <f>Sheet1!Z20</f>
        <v>0</v>
      </c>
      <c r="AB16">
        <f>Sheet1!AA20</f>
        <v>0</v>
      </c>
      <c r="AC16">
        <f>Sheet1!AB20</f>
        <v>0</v>
      </c>
      <c r="AD16">
        <f>Sheet1!AC20</f>
        <v>0</v>
      </c>
      <c r="AE16">
        <f>Sheet1!AD20</f>
        <v>0</v>
      </c>
      <c r="AF16">
        <f>Sheet1!AE20</f>
        <v>0</v>
      </c>
      <c r="AG16">
        <f>Sheet1!AF20</f>
        <v>0</v>
      </c>
      <c r="AH16">
        <f>Sheet1!AG20</f>
        <v>1.33</v>
      </c>
      <c r="AI16">
        <f>Sheet1!AH20</f>
        <v>0.72</v>
      </c>
      <c r="AJ16">
        <f>Sheet1!AI20</f>
        <v>0.77</v>
      </c>
      <c r="AK16">
        <f>Sheet1!AJ20</f>
        <v>0</v>
      </c>
      <c r="AL16">
        <f>Sheet1!AK20</f>
        <v>2.74</v>
      </c>
      <c r="AM16">
        <f>Sheet1!AL20</f>
        <v>0</v>
      </c>
      <c r="AN16">
        <f>Sheet1!AM20</f>
        <v>0</v>
      </c>
      <c r="AO16">
        <f>Sheet1!AN20</f>
        <v>0</v>
      </c>
      <c r="AP16">
        <f>Sheet1!AO20</f>
        <v>3.85</v>
      </c>
      <c r="AQ16">
        <f>Sheet1!AP20</f>
        <v>1.03</v>
      </c>
      <c r="AR16">
        <f>Sheet1!AQ20</f>
        <v>0</v>
      </c>
      <c r="AS16">
        <f>Sheet1!AR20</f>
        <v>2.13</v>
      </c>
      <c r="AT16">
        <f>Sheet1!AS20</f>
        <v>0</v>
      </c>
      <c r="AU16">
        <f>Sheet1!AT20</f>
        <v>4.26</v>
      </c>
      <c r="AV16">
        <f>Sheet1!AU20</f>
        <v>1.82</v>
      </c>
      <c r="AW16">
        <f>Sheet1!AV20</f>
        <v>0</v>
      </c>
      <c r="AX16">
        <f>Sheet1!AW20</f>
        <v>0.85</v>
      </c>
      <c r="AY16">
        <f>Sheet1!AX20</f>
        <v>0</v>
      </c>
      <c r="AZ16">
        <f>Sheet1!AY20</f>
        <v>0</v>
      </c>
      <c r="BA16">
        <f>Sheet1!AZ20</f>
        <v>2.78</v>
      </c>
      <c r="BB16">
        <f>Sheet1!BA20</f>
        <v>0</v>
      </c>
      <c r="BC16">
        <f>Sheet1!BB20</f>
        <v>0.35</v>
      </c>
      <c r="BD16">
        <f>Sheet1!BC20</f>
        <v>0</v>
      </c>
      <c r="BE16">
        <f>Sheet1!BD20</f>
        <v>2.38</v>
      </c>
      <c r="BF16">
        <f>Sheet1!BE20</f>
        <v>2.2599999999999998</v>
      </c>
      <c r="BG16">
        <f>Sheet1!BF20</f>
        <v>0.65</v>
      </c>
      <c r="BH16">
        <f>Sheet1!BG20</f>
        <v>0</v>
      </c>
      <c r="BI16">
        <f>Sheet1!BH20</f>
        <v>0.82</v>
      </c>
      <c r="BJ16">
        <f>Sheet1!BI20</f>
        <v>0</v>
      </c>
      <c r="BK16">
        <f>Sheet1!BJ20</f>
        <v>0</v>
      </c>
      <c r="BL16">
        <f>Sheet1!BK20</f>
        <v>4.17</v>
      </c>
      <c r="BM16">
        <f>Sheet1!BL20</f>
        <v>0</v>
      </c>
      <c r="BN16">
        <f>Sheet1!BM20</f>
        <v>1.0900000000000001</v>
      </c>
      <c r="BO16">
        <f>Sheet1!BN20</f>
        <v>0</v>
      </c>
      <c r="BP16">
        <f>Sheet1!BO20</f>
        <v>0</v>
      </c>
      <c r="BQ16">
        <f>Sheet1!BP20</f>
        <v>0</v>
      </c>
      <c r="BR16">
        <f>Sheet1!BQ20</f>
        <v>0</v>
      </c>
      <c r="BS16">
        <f>Sheet1!BR20</f>
        <v>0.89</v>
      </c>
      <c r="BT16">
        <f>Sheet1!BS20</f>
        <v>0</v>
      </c>
      <c r="BU16">
        <f>Sheet1!BT20</f>
        <v>0</v>
      </c>
      <c r="BV16">
        <f>Sheet1!BU20</f>
        <v>0</v>
      </c>
      <c r="BW16">
        <f>Sheet1!BV20</f>
        <v>0</v>
      </c>
      <c r="BX16">
        <f>Sheet1!BW20</f>
        <v>0</v>
      </c>
    </row>
    <row r="17" spans="1:76">
      <c r="A17" t="str">
        <f>Sheet1!A21</f>
        <v>Contracts</v>
      </c>
      <c r="B17" t="str">
        <f t="shared" si="0"/>
        <v>[0,0,1.12,6.67,5.38,0.88,0,0.61,6.59,10,7.71,2.78,0.35,0,0,5.33,115.24,13.77,11.11,5.61,3.55,8.96,4.4,0,0,0,4.23,0,6.65,8.35,3.61,7.49,4.88,8.22,0,0,0.72,21.15,2.06,0,4.26,0,4.26,12.73,3.03,2.56,28.58,0,4.26,0.98,4.76,6.77,0.65,0,1.36,0,1.48,2.08,1.39,11.96,5.56,8.24,0.82,0.49,2.37,14.28,0,0,0],</v>
      </c>
      <c r="C17">
        <f>Sheet1!B21</f>
        <v>0</v>
      </c>
      <c r="D17">
        <f>Sheet1!C21</f>
        <v>0</v>
      </c>
      <c r="E17">
        <f>Sheet1!D21</f>
        <v>1.1200000000000001</v>
      </c>
      <c r="F17">
        <f>Sheet1!E21</f>
        <v>6.67</v>
      </c>
      <c r="G17">
        <f>Sheet1!F21</f>
        <v>5.38</v>
      </c>
      <c r="H17">
        <f>Sheet1!G21</f>
        <v>0.88</v>
      </c>
      <c r="I17">
        <f>Sheet1!H21</f>
        <v>0</v>
      </c>
      <c r="J17">
        <f>Sheet1!I21</f>
        <v>0.61</v>
      </c>
      <c r="K17">
        <f>Sheet1!J21</f>
        <v>6.59</v>
      </c>
      <c r="L17">
        <f>Sheet1!K21</f>
        <v>10</v>
      </c>
      <c r="M17">
        <f>Sheet1!L21</f>
        <v>7.71</v>
      </c>
      <c r="N17">
        <f>Sheet1!M21</f>
        <v>2.78</v>
      </c>
      <c r="O17">
        <f>Sheet1!N21</f>
        <v>0.35</v>
      </c>
      <c r="P17">
        <f>Sheet1!O21</f>
        <v>0</v>
      </c>
      <c r="Q17">
        <f>Sheet1!P21</f>
        <v>0</v>
      </c>
      <c r="R17">
        <f>Sheet1!Q21</f>
        <v>5.33</v>
      </c>
      <c r="S17">
        <f>Sheet1!R21</f>
        <v>115.24</v>
      </c>
      <c r="T17">
        <f>Sheet1!S21</f>
        <v>13.77</v>
      </c>
      <c r="U17">
        <f>Sheet1!T21</f>
        <v>11.11</v>
      </c>
      <c r="V17">
        <f>Sheet1!U21</f>
        <v>5.61</v>
      </c>
      <c r="W17">
        <f>Sheet1!V21</f>
        <v>3.55</v>
      </c>
      <c r="X17">
        <f>Sheet1!W21</f>
        <v>8.9600000000000009</v>
      </c>
      <c r="Y17">
        <f>Sheet1!X21</f>
        <v>4.4000000000000004</v>
      </c>
      <c r="Z17">
        <f>Sheet1!Y21</f>
        <v>0</v>
      </c>
      <c r="AA17">
        <f>Sheet1!Z21</f>
        <v>4.26</v>
      </c>
      <c r="AB17">
        <f>Sheet1!AA21</f>
        <v>0</v>
      </c>
      <c r="AC17">
        <f>Sheet1!AB21</f>
        <v>0</v>
      </c>
      <c r="AD17">
        <f>Sheet1!AC21</f>
        <v>0</v>
      </c>
      <c r="AE17">
        <f>Sheet1!AD21</f>
        <v>4.2299999999999995</v>
      </c>
      <c r="AF17">
        <f>Sheet1!AE21</f>
        <v>0</v>
      </c>
      <c r="AG17">
        <f>Sheet1!AF21</f>
        <v>6.65</v>
      </c>
      <c r="AH17">
        <f>Sheet1!AG21</f>
        <v>8.35</v>
      </c>
      <c r="AI17">
        <f>Sheet1!AH21</f>
        <v>3.61</v>
      </c>
      <c r="AJ17">
        <f>Sheet1!AI21</f>
        <v>7.49</v>
      </c>
      <c r="AK17">
        <f>Sheet1!AJ21</f>
        <v>4.8800000000000008</v>
      </c>
      <c r="AL17">
        <f>Sheet1!AK21</f>
        <v>8.2200000000000006</v>
      </c>
      <c r="AM17">
        <f>Sheet1!AL21</f>
        <v>0</v>
      </c>
      <c r="AN17">
        <f>Sheet1!AM21</f>
        <v>0</v>
      </c>
      <c r="AO17">
        <f>Sheet1!AN21</f>
        <v>0.72</v>
      </c>
      <c r="AP17">
        <f>Sheet1!AO21</f>
        <v>21.15</v>
      </c>
      <c r="AQ17">
        <f>Sheet1!AP21</f>
        <v>2.06</v>
      </c>
      <c r="AR17">
        <f>Sheet1!AQ21</f>
        <v>0</v>
      </c>
      <c r="AS17">
        <f>Sheet1!AR21</f>
        <v>4.26</v>
      </c>
      <c r="AT17">
        <f>Sheet1!AS21</f>
        <v>0</v>
      </c>
      <c r="AU17">
        <f>Sheet1!AT21</f>
        <v>4.26</v>
      </c>
      <c r="AV17">
        <f>Sheet1!AU21</f>
        <v>12.73</v>
      </c>
      <c r="AW17">
        <f>Sheet1!AV21</f>
        <v>3.03</v>
      </c>
      <c r="AX17">
        <f>Sheet1!AW21</f>
        <v>2.56</v>
      </c>
      <c r="AY17">
        <f>Sheet1!AX21</f>
        <v>28.58</v>
      </c>
      <c r="AZ17">
        <f>Sheet1!AY21</f>
        <v>0</v>
      </c>
      <c r="BA17">
        <f>Sheet1!AZ21</f>
        <v>16.670000000000002</v>
      </c>
      <c r="BB17">
        <f>Sheet1!BA21</f>
        <v>0</v>
      </c>
      <c r="BC17">
        <f>Sheet1!BB21</f>
        <v>4.26</v>
      </c>
      <c r="BD17">
        <f>Sheet1!BC21</f>
        <v>0.98</v>
      </c>
      <c r="BE17">
        <f>Sheet1!BD21</f>
        <v>4.76</v>
      </c>
      <c r="BF17">
        <f>Sheet1!BE21</f>
        <v>6.77</v>
      </c>
      <c r="BG17">
        <f>Sheet1!BF21</f>
        <v>0.65</v>
      </c>
      <c r="BH17">
        <f>Sheet1!BG21</f>
        <v>0</v>
      </c>
      <c r="BI17">
        <f>Sheet1!BH21</f>
        <v>1.36</v>
      </c>
      <c r="BJ17">
        <f>Sheet1!BI21</f>
        <v>0</v>
      </c>
      <c r="BK17">
        <f>Sheet1!BJ21</f>
        <v>1.48</v>
      </c>
      <c r="BL17">
        <f>Sheet1!BK21</f>
        <v>2.08</v>
      </c>
      <c r="BM17">
        <f>Sheet1!BL21</f>
        <v>1.39</v>
      </c>
      <c r="BN17">
        <f>Sheet1!BM21</f>
        <v>11.96</v>
      </c>
      <c r="BO17">
        <f>Sheet1!BN21</f>
        <v>5.5600000000000005</v>
      </c>
      <c r="BP17">
        <f>Sheet1!BO21</f>
        <v>8.24</v>
      </c>
      <c r="BQ17">
        <f>Sheet1!BP21</f>
        <v>0.82</v>
      </c>
      <c r="BR17">
        <f>Sheet1!BQ21</f>
        <v>0.49</v>
      </c>
      <c r="BS17">
        <f>Sheet1!BR21</f>
        <v>2.3699999999999997</v>
      </c>
      <c r="BT17">
        <f>Sheet1!BS21</f>
        <v>14.280000000000001</v>
      </c>
      <c r="BU17">
        <f>Sheet1!BT21</f>
        <v>0</v>
      </c>
      <c r="BV17">
        <f>Sheet1!BU21</f>
        <v>0</v>
      </c>
      <c r="BW17">
        <f>Sheet1!BV21</f>
        <v>0</v>
      </c>
      <c r="BX17">
        <f>Sheet1!BW21</f>
        <v>0</v>
      </c>
    </row>
    <row r="18" spans="1:76">
      <c r="A18" t="str">
        <f>Sheet1!A22</f>
        <v>Cost</v>
      </c>
      <c r="B18" t="str">
        <f t="shared" si="0"/>
        <v>[20,0,0,10,5.38,3.07,0,1.84,5.49,6.67,12.72,0,1.04,4.17,17.14,2.96,22.06,0,0,7.48,3.23,1.15,3.47,1.6,0,4.35,4.23,0,2.39,12.52,3.25,7.49,4.07,4.11,0,0,1.45,1.92,16.49,0,10.64,0,2.13,18.18,6.06,0,0,2.5,4.96,3.92,4.76,1.88,0.65,3.33,2.17,0,1.48,4.17,5.56,15.22,2.38,16.47,0.82,1.48,4.44,8.93,20,2.67,9.09],</v>
      </c>
      <c r="C18">
        <f>Sheet1!B22</f>
        <v>20</v>
      </c>
      <c r="D18">
        <f>Sheet1!C22</f>
        <v>0</v>
      </c>
      <c r="E18">
        <f>Sheet1!D22</f>
        <v>0</v>
      </c>
      <c r="F18">
        <f>Sheet1!E22</f>
        <v>10</v>
      </c>
      <c r="G18">
        <f>Sheet1!F22</f>
        <v>5.38</v>
      </c>
      <c r="H18">
        <f>Sheet1!G22</f>
        <v>3.07</v>
      </c>
      <c r="I18">
        <f>Sheet1!H22</f>
        <v>0</v>
      </c>
      <c r="J18">
        <f>Sheet1!I22</f>
        <v>1.84</v>
      </c>
      <c r="K18">
        <f>Sheet1!J22</f>
        <v>5.49</v>
      </c>
      <c r="L18">
        <f>Sheet1!K22</f>
        <v>6.67</v>
      </c>
      <c r="M18">
        <f>Sheet1!L22</f>
        <v>12.72</v>
      </c>
      <c r="N18">
        <f>Sheet1!M22</f>
        <v>0</v>
      </c>
      <c r="O18">
        <f>Sheet1!N22</f>
        <v>1.04</v>
      </c>
      <c r="P18">
        <f>Sheet1!O22</f>
        <v>4.17</v>
      </c>
      <c r="Q18">
        <f>Sheet1!P22</f>
        <v>17.14</v>
      </c>
      <c r="R18">
        <f>Sheet1!Q22</f>
        <v>2.96</v>
      </c>
      <c r="S18">
        <f>Sheet1!R22</f>
        <v>22.060000000000002</v>
      </c>
      <c r="T18">
        <f>Sheet1!S22</f>
        <v>0</v>
      </c>
      <c r="U18">
        <f>Sheet1!T22</f>
        <v>0</v>
      </c>
      <c r="V18">
        <f>Sheet1!U22</f>
        <v>7.48</v>
      </c>
      <c r="W18">
        <f>Sheet1!V22</f>
        <v>3.23</v>
      </c>
      <c r="X18">
        <f>Sheet1!W22</f>
        <v>1.1499999999999999</v>
      </c>
      <c r="Y18">
        <f>Sheet1!X22</f>
        <v>3.47</v>
      </c>
      <c r="Z18">
        <f>Sheet1!Y22</f>
        <v>1.6</v>
      </c>
      <c r="AA18">
        <f>Sheet1!Z22</f>
        <v>2.13</v>
      </c>
      <c r="AB18">
        <f>Sheet1!AA22</f>
        <v>0</v>
      </c>
      <c r="AC18">
        <f>Sheet1!AB22</f>
        <v>0</v>
      </c>
      <c r="AD18">
        <f>Sheet1!AC22</f>
        <v>4.3499999999999996</v>
      </c>
      <c r="AE18">
        <f>Sheet1!AD22</f>
        <v>4.2300000000000004</v>
      </c>
      <c r="AF18">
        <f>Sheet1!AE22</f>
        <v>0</v>
      </c>
      <c r="AG18">
        <f>Sheet1!AF22</f>
        <v>2.39</v>
      </c>
      <c r="AH18">
        <f>Sheet1!AG22</f>
        <v>12.52</v>
      </c>
      <c r="AI18">
        <f>Sheet1!AH22</f>
        <v>3.25</v>
      </c>
      <c r="AJ18">
        <f>Sheet1!AI22</f>
        <v>7.49</v>
      </c>
      <c r="AK18">
        <f>Sheet1!AJ22</f>
        <v>4.07</v>
      </c>
      <c r="AL18">
        <f>Sheet1!AK22</f>
        <v>4.1100000000000003</v>
      </c>
      <c r="AM18">
        <f>Sheet1!AL22</f>
        <v>0</v>
      </c>
      <c r="AN18">
        <f>Sheet1!AM22</f>
        <v>0</v>
      </c>
      <c r="AO18">
        <f>Sheet1!AN22</f>
        <v>1.45</v>
      </c>
      <c r="AP18">
        <f>Sheet1!AO22</f>
        <v>1.92</v>
      </c>
      <c r="AQ18">
        <f>Sheet1!AP22</f>
        <v>16.489999999999998</v>
      </c>
      <c r="AR18">
        <f>Sheet1!AQ22</f>
        <v>0</v>
      </c>
      <c r="AS18">
        <f>Sheet1!AR22</f>
        <v>10.64</v>
      </c>
      <c r="AT18">
        <f>Sheet1!AS22</f>
        <v>0</v>
      </c>
      <c r="AU18">
        <f>Sheet1!AT22</f>
        <v>2.13</v>
      </c>
      <c r="AV18">
        <f>Sheet1!AU22</f>
        <v>18.18</v>
      </c>
      <c r="AW18">
        <f>Sheet1!AV22</f>
        <v>6.06</v>
      </c>
      <c r="AX18">
        <f>Sheet1!AW22</f>
        <v>0</v>
      </c>
      <c r="AY18">
        <f>Sheet1!AX22</f>
        <v>0</v>
      </c>
      <c r="AZ18">
        <f>Sheet1!AY22</f>
        <v>2.5</v>
      </c>
      <c r="BA18">
        <f>Sheet1!AZ22</f>
        <v>11.11</v>
      </c>
      <c r="BB18">
        <f>Sheet1!BA22</f>
        <v>0</v>
      </c>
      <c r="BC18">
        <f>Sheet1!BB22</f>
        <v>4.96</v>
      </c>
      <c r="BD18">
        <f>Sheet1!BC22</f>
        <v>3.92</v>
      </c>
      <c r="BE18">
        <f>Sheet1!BD22</f>
        <v>4.76</v>
      </c>
      <c r="BF18">
        <f>Sheet1!BE22</f>
        <v>1.88</v>
      </c>
      <c r="BG18">
        <f>Sheet1!BF22</f>
        <v>0.65</v>
      </c>
      <c r="BH18">
        <f>Sheet1!BG22</f>
        <v>3.33</v>
      </c>
      <c r="BI18">
        <f>Sheet1!BH22</f>
        <v>2.17</v>
      </c>
      <c r="BJ18">
        <f>Sheet1!BI22</f>
        <v>0</v>
      </c>
      <c r="BK18">
        <f>Sheet1!BJ22</f>
        <v>1.48</v>
      </c>
      <c r="BL18">
        <f>Sheet1!BK22</f>
        <v>4.17</v>
      </c>
      <c r="BM18">
        <f>Sheet1!BL22</f>
        <v>5.56</v>
      </c>
      <c r="BN18">
        <f>Sheet1!BM22</f>
        <v>15.22</v>
      </c>
      <c r="BO18">
        <f>Sheet1!BN22</f>
        <v>2.38</v>
      </c>
      <c r="BP18">
        <f>Sheet1!BO22</f>
        <v>16.47</v>
      </c>
      <c r="BQ18">
        <f>Sheet1!BP22</f>
        <v>0.82</v>
      </c>
      <c r="BR18">
        <f>Sheet1!BQ22</f>
        <v>1.48</v>
      </c>
      <c r="BS18">
        <f>Sheet1!BR22</f>
        <v>4.4400000000000004</v>
      </c>
      <c r="BT18">
        <f>Sheet1!BS22</f>
        <v>8.93</v>
      </c>
      <c r="BU18">
        <f>Sheet1!BT22</f>
        <v>20</v>
      </c>
      <c r="BV18">
        <f>Sheet1!BU22</f>
        <v>2.67</v>
      </c>
      <c r="BW18">
        <f>Sheet1!BV22</f>
        <v>9.09</v>
      </c>
      <c r="BX18">
        <f>Sheet1!BW22</f>
        <v>0</v>
      </c>
    </row>
    <row r="19" spans="1:76">
      <c r="A19" t="str">
        <f>Sheet1!A23</f>
        <v>Door to Door Agent</v>
      </c>
      <c r="B19" t="str">
        <f t="shared" si="0"/>
        <v>[0,0,0,0,0.54,0,0,0,0,0,0.14,0,0,0,0,0,0.23,0,0,0,0,0,0,0,0,0,0,0,0.27,0.38,0,0,0,0,0,0,0,0,0,0,0,0,0,0,0,0,0,0,0,0.98,0,0,0,0,0,0,0,0,0,0,0,1.18,0,0,0,0,20,0,0],</v>
      </c>
      <c r="C19">
        <f>Sheet1!B23</f>
        <v>0</v>
      </c>
      <c r="D19">
        <f>Sheet1!C23</f>
        <v>0</v>
      </c>
      <c r="E19">
        <f>Sheet1!D23</f>
        <v>0</v>
      </c>
      <c r="F19">
        <f>Sheet1!E23</f>
        <v>0</v>
      </c>
      <c r="G19">
        <f>Sheet1!F23</f>
        <v>0.54</v>
      </c>
      <c r="H19">
        <f>Sheet1!G23</f>
        <v>0</v>
      </c>
      <c r="I19">
        <f>Sheet1!H23</f>
        <v>0</v>
      </c>
      <c r="J19">
        <f>Sheet1!I23</f>
        <v>0</v>
      </c>
      <c r="K19">
        <f>Sheet1!J23</f>
        <v>0</v>
      </c>
      <c r="L19">
        <f>Sheet1!K23</f>
        <v>0</v>
      </c>
      <c r="M19">
        <f>Sheet1!L23</f>
        <v>0.14000000000000001</v>
      </c>
      <c r="N19">
        <f>Sheet1!M23</f>
        <v>0</v>
      </c>
      <c r="O19">
        <f>Sheet1!N23</f>
        <v>0</v>
      </c>
      <c r="P19">
        <f>Sheet1!O23</f>
        <v>0</v>
      </c>
      <c r="Q19">
        <f>Sheet1!P23</f>
        <v>0</v>
      </c>
      <c r="R19">
        <f>Sheet1!Q23</f>
        <v>0</v>
      </c>
      <c r="S19">
        <f>Sheet1!R23</f>
        <v>0.23</v>
      </c>
      <c r="T19">
        <f>Sheet1!S23</f>
        <v>0</v>
      </c>
      <c r="U19">
        <f>Sheet1!T23</f>
        <v>0</v>
      </c>
      <c r="V19">
        <f>Sheet1!U23</f>
        <v>0</v>
      </c>
      <c r="W19">
        <f>Sheet1!V23</f>
        <v>0</v>
      </c>
      <c r="X19">
        <f>Sheet1!W23</f>
        <v>0</v>
      </c>
      <c r="Y19">
        <f>Sheet1!X23</f>
        <v>0</v>
      </c>
      <c r="Z19">
        <f>Sheet1!Y23</f>
        <v>0</v>
      </c>
      <c r="AA19">
        <f>Sheet1!Z23</f>
        <v>0</v>
      </c>
      <c r="AB19">
        <f>Sheet1!AA23</f>
        <v>0</v>
      </c>
      <c r="AC19">
        <f>Sheet1!AB23</f>
        <v>0</v>
      </c>
      <c r="AD19">
        <f>Sheet1!AC23</f>
        <v>0</v>
      </c>
      <c r="AE19">
        <f>Sheet1!AD23</f>
        <v>0</v>
      </c>
      <c r="AF19">
        <f>Sheet1!AE23</f>
        <v>0</v>
      </c>
      <c r="AG19">
        <f>Sheet1!AF23</f>
        <v>0.27</v>
      </c>
      <c r="AH19">
        <f>Sheet1!AG23</f>
        <v>0.38</v>
      </c>
      <c r="AI19">
        <f>Sheet1!AH23</f>
        <v>0</v>
      </c>
      <c r="AJ19">
        <f>Sheet1!AI23</f>
        <v>0</v>
      </c>
      <c r="AK19">
        <f>Sheet1!AJ23</f>
        <v>0</v>
      </c>
      <c r="AL19">
        <f>Sheet1!AK23</f>
        <v>0</v>
      </c>
      <c r="AM19">
        <f>Sheet1!AL23</f>
        <v>0</v>
      </c>
      <c r="AN19">
        <f>Sheet1!AM23</f>
        <v>0</v>
      </c>
      <c r="AO19">
        <f>Sheet1!AN23</f>
        <v>0</v>
      </c>
      <c r="AP19">
        <f>Sheet1!AO23</f>
        <v>0</v>
      </c>
      <c r="AQ19">
        <f>Sheet1!AP23</f>
        <v>0</v>
      </c>
      <c r="AR19">
        <f>Sheet1!AQ23</f>
        <v>0</v>
      </c>
      <c r="AS19">
        <f>Sheet1!AR23</f>
        <v>0</v>
      </c>
      <c r="AT19">
        <f>Sheet1!AS23</f>
        <v>0</v>
      </c>
      <c r="AU19">
        <f>Sheet1!AT23</f>
        <v>0</v>
      </c>
      <c r="AV19">
        <f>Sheet1!AU23</f>
        <v>0</v>
      </c>
      <c r="AW19">
        <f>Sheet1!AV23</f>
        <v>0</v>
      </c>
      <c r="AX19">
        <f>Sheet1!AW23</f>
        <v>0</v>
      </c>
      <c r="AY19">
        <f>Sheet1!AX23</f>
        <v>0</v>
      </c>
      <c r="AZ19">
        <f>Sheet1!AY23</f>
        <v>0</v>
      </c>
      <c r="BA19">
        <f>Sheet1!AZ23</f>
        <v>0</v>
      </c>
      <c r="BB19">
        <f>Sheet1!BA23</f>
        <v>0</v>
      </c>
      <c r="BC19">
        <f>Sheet1!BB23</f>
        <v>0</v>
      </c>
      <c r="BD19">
        <f>Sheet1!BC23</f>
        <v>0.98</v>
      </c>
      <c r="BE19">
        <f>Sheet1!BD23</f>
        <v>0</v>
      </c>
      <c r="BF19">
        <f>Sheet1!BE23</f>
        <v>0</v>
      </c>
      <c r="BG19">
        <f>Sheet1!BF23</f>
        <v>0</v>
      </c>
      <c r="BH19">
        <f>Sheet1!BG23</f>
        <v>0</v>
      </c>
      <c r="BI19">
        <f>Sheet1!BH23</f>
        <v>0</v>
      </c>
      <c r="BJ19">
        <f>Sheet1!BI23</f>
        <v>0</v>
      </c>
      <c r="BK19">
        <f>Sheet1!BJ23</f>
        <v>0</v>
      </c>
      <c r="BL19">
        <f>Sheet1!BK23</f>
        <v>0</v>
      </c>
      <c r="BM19">
        <f>Sheet1!BL23</f>
        <v>0</v>
      </c>
      <c r="BN19">
        <f>Sheet1!BM23</f>
        <v>0</v>
      </c>
      <c r="BO19">
        <f>Sheet1!BN23</f>
        <v>0</v>
      </c>
      <c r="BP19">
        <f>Sheet1!BO23</f>
        <v>1.18</v>
      </c>
      <c r="BQ19">
        <f>Sheet1!BP23</f>
        <v>0</v>
      </c>
      <c r="BR19">
        <f>Sheet1!BQ23</f>
        <v>0</v>
      </c>
      <c r="BS19">
        <f>Sheet1!BR23</f>
        <v>0</v>
      </c>
      <c r="BT19">
        <f>Sheet1!BS23</f>
        <v>0</v>
      </c>
      <c r="BU19">
        <f>Sheet1!BT23</f>
        <v>20</v>
      </c>
      <c r="BV19">
        <f>Sheet1!BU23</f>
        <v>0</v>
      </c>
      <c r="BW19">
        <f>Sheet1!BV23</f>
        <v>0</v>
      </c>
      <c r="BX19">
        <f>Sheet1!BW23</f>
        <v>0</v>
      </c>
    </row>
    <row r="20" spans="1:76">
      <c r="A20" t="str">
        <f>Sheet1!A24</f>
        <v>Ease of Ordering</v>
      </c>
      <c r="B20" t="str">
        <f t="shared" si="0"/>
        <v>[90,0,0,3.33,0.54,0.88,9.09,0,0,3.33,1.35,0,0.35,0,0,0,3.02,1.93,0,0,1.29,3.45,0.69,2.67,0,4.35,0,0,1.33,1.52,1.08,0.77,2.44,1.37,0,6.67,0.72,3.85,2.06,0,2.13,0,0,0,0,2.56,0,0,0,1.96,0,0,0,6.67,0.27,0,1.48,2.08,0,4.35,0.79,0,0.82,0.49,2.07,0,0,0,0],</v>
      </c>
      <c r="C20">
        <f>Sheet1!B24</f>
        <v>90</v>
      </c>
      <c r="D20">
        <f>Sheet1!C24</f>
        <v>0</v>
      </c>
      <c r="E20">
        <f>Sheet1!D24</f>
        <v>0</v>
      </c>
      <c r="F20">
        <f>Sheet1!E24</f>
        <v>3.33</v>
      </c>
      <c r="G20">
        <f>Sheet1!F24</f>
        <v>0.54</v>
      </c>
      <c r="H20">
        <f>Sheet1!G24</f>
        <v>0.88</v>
      </c>
      <c r="I20">
        <f>Sheet1!H24</f>
        <v>9.09</v>
      </c>
      <c r="J20">
        <f>Sheet1!I24</f>
        <v>0</v>
      </c>
      <c r="K20">
        <f>Sheet1!J24</f>
        <v>0</v>
      </c>
      <c r="L20">
        <f>Sheet1!K24</f>
        <v>3.33</v>
      </c>
      <c r="M20">
        <f>Sheet1!L24</f>
        <v>1.35</v>
      </c>
      <c r="N20">
        <f>Sheet1!M24</f>
        <v>0</v>
      </c>
      <c r="O20">
        <f>Sheet1!N24</f>
        <v>0.35</v>
      </c>
      <c r="P20">
        <f>Sheet1!O24</f>
        <v>0</v>
      </c>
      <c r="Q20">
        <f>Sheet1!P24</f>
        <v>0</v>
      </c>
      <c r="R20">
        <f>Sheet1!Q24</f>
        <v>0</v>
      </c>
      <c r="S20">
        <f>Sheet1!R24</f>
        <v>3.02</v>
      </c>
      <c r="T20">
        <f>Sheet1!S24</f>
        <v>1.93</v>
      </c>
      <c r="U20">
        <f>Sheet1!T24</f>
        <v>0</v>
      </c>
      <c r="V20">
        <f>Sheet1!U24</f>
        <v>0</v>
      </c>
      <c r="W20">
        <f>Sheet1!V24</f>
        <v>1.29</v>
      </c>
      <c r="X20">
        <f>Sheet1!W24</f>
        <v>3.45</v>
      </c>
      <c r="Y20">
        <f>Sheet1!X24</f>
        <v>0.69</v>
      </c>
      <c r="Z20">
        <f>Sheet1!Y24</f>
        <v>2.67</v>
      </c>
      <c r="AA20">
        <f>Sheet1!Z24</f>
        <v>4.26</v>
      </c>
      <c r="AB20">
        <f>Sheet1!AA24</f>
        <v>0</v>
      </c>
      <c r="AC20">
        <f>Sheet1!AB24</f>
        <v>0</v>
      </c>
      <c r="AD20">
        <f>Sheet1!AC24</f>
        <v>4.3499999999999996</v>
      </c>
      <c r="AE20">
        <f>Sheet1!AD24</f>
        <v>0</v>
      </c>
      <c r="AF20">
        <f>Sheet1!AE24</f>
        <v>0</v>
      </c>
      <c r="AG20">
        <f>Sheet1!AF24</f>
        <v>1.33</v>
      </c>
      <c r="AH20">
        <f>Sheet1!AG24</f>
        <v>1.52</v>
      </c>
      <c r="AI20">
        <f>Sheet1!AH24</f>
        <v>1.08</v>
      </c>
      <c r="AJ20">
        <f>Sheet1!AI24</f>
        <v>0.77</v>
      </c>
      <c r="AK20">
        <f>Sheet1!AJ24</f>
        <v>2.44</v>
      </c>
      <c r="AL20">
        <f>Sheet1!AK24</f>
        <v>1.37</v>
      </c>
      <c r="AM20">
        <f>Sheet1!AL24</f>
        <v>0</v>
      </c>
      <c r="AN20">
        <f>Sheet1!AM24</f>
        <v>6.67</v>
      </c>
      <c r="AO20">
        <f>Sheet1!AN24</f>
        <v>0.72</v>
      </c>
      <c r="AP20">
        <f>Sheet1!AO24</f>
        <v>3.85</v>
      </c>
      <c r="AQ20">
        <f>Sheet1!AP24</f>
        <v>2.06</v>
      </c>
      <c r="AR20">
        <f>Sheet1!AQ24</f>
        <v>0</v>
      </c>
      <c r="AS20">
        <f>Sheet1!AR24</f>
        <v>2.13</v>
      </c>
      <c r="AT20">
        <f>Sheet1!AS24</f>
        <v>0</v>
      </c>
      <c r="AU20">
        <f>Sheet1!AT24</f>
        <v>0</v>
      </c>
      <c r="AV20">
        <f>Sheet1!AU24</f>
        <v>0</v>
      </c>
      <c r="AW20">
        <f>Sheet1!AV24</f>
        <v>0</v>
      </c>
      <c r="AX20">
        <f>Sheet1!AW24</f>
        <v>2.56</v>
      </c>
      <c r="AY20">
        <f>Sheet1!AX24</f>
        <v>0</v>
      </c>
      <c r="AZ20">
        <f>Sheet1!AY24</f>
        <v>0</v>
      </c>
      <c r="BA20">
        <f>Sheet1!AZ24</f>
        <v>0</v>
      </c>
      <c r="BB20">
        <f>Sheet1!BA24</f>
        <v>0</v>
      </c>
      <c r="BC20">
        <f>Sheet1!BB24</f>
        <v>0</v>
      </c>
      <c r="BD20">
        <f>Sheet1!BC24</f>
        <v>1.96</v>
      </c>
      <c r="BE20">
        <f>Sheet1!BD24</f>
        <v>0</v>
      </c>
      <c r="BF20">
        <f>Sheet1!BE24</f>
        <v>0</v>
      </c>
      <c r="BG20">
        <f>Sheet1!BF24</f>
        <v>0</v>
      </c>
      <c r="BH20">
        <f>Sheet1!BG24</f>
        <v>6.67</v>
      </c>
      <c r="BI20">
        <f>Sheet1!BH24</f>
        <v>0.27</v>
      </c>
      <c r="BJ20">
        <f>Sheet1!BI24</f>
        <v>0</v>
      </c>
      <c r="BK20">
        <f>Sheet1!BJ24</f>
        <v>1.48</v>
      </c>
      <c r="BL20">
        <f>Sheet1!BK24</f>
        <v>2.08</v>
      </c>
      <c r="BM20">
        <f>Sheet1!BL24</f>
        <v>0</v>
      </c>
      <c r="BN20">
        <f>Sheet1!BM24</f>
        <v>4.3499999999999996</v>
      </c>
      <c r="BO20">
        <f>Sheet1!BN24</f>
        <v>0.79</v>
      </c>
      <c r="BP20">
        <f>Sheet1!BO24</f>
        <v>0</v>
      </c>
      <c r="BQ20">
        <f>Sheet1!BP24</f>
        <v>0.82</v>
      </c>
      <c r="BR20">
        <f>Sheet1!BQ24</f>
        <v>0.49</v>
      </c>
      <c r="BS20">
        <f>Sheet1!BR24</f>
        <v>2.0699999999999998</v>
      </c>
      <c r="BT20">
        <f>Sheet1!BS24</f>
        <v>0</v>
      </c>
      <c r="BU20">
        <f>Sheet1!BT24</f>
        <v>0</v>
      </c>
      <c r="BV20">
        <f>Sheet1!BU24</f>
        <v>0</v>
      </c>
      <c r="BW20">
        <f>Sheet1!BV24</f>
        <v>0</v>
      </c>
      <c r="BX20">
        <f>Sheet1!BW24</f>
        <v>0</v>
      </c>
    </row>
    <row r="21" spans="1:76">
      <c r="A21" t="str">
        <f>Sheet1!A25</f>
        <v>Email / Home Page</v>
      </c>
      <c r="B21" t="str">
        <f t="shared" si="0"/>
        <v>[10,0,4.49,3.33,1.88,1.32,0,1.23,0,0,1.76,2.78,1.04,0,0,0.59,4.98,2.42,0,3.74,0,4.28,1.62,3.74,0,0,0,0,2.13,1.9,1.08,2.5,0.81,1.37,0,0,0.72,1.92,2.06,33.33,0,0,4.26,3.64,3.03,5.98,14.29,5,2.13,2.94,0,3.01,1.29,0,2.45,0,0.74,2.08,2.78,1.09,0.79,1.18,4.92,0.49,2.96,3.57,0,4,0],</v>
      </c>
      <c r="C21">
        <f>Sheet1!B25</f>
        <v>10</v>
      </c>
      <c r="D21">
        <f>Sheet1!C25</f>
        <v>0</v>
      </c>
      <c r="E21">
        <f>Sheet1!D25</f>
        <v>4.49</v>
      </c>
      <c r="F21">
        <f>Sheet1!E25</f>
        <v>3.33</v>
      </c>
      <c r="G21">
        <f>Sheet1!F25</f>
        <v>1.88</v>
      </c>
      <c r="H21">
        <f>Sheet1!G25</f>
        <v>1.32</v>
      </c>
      <c r="I21">
        <f>Sheet1!H25</f>
        <v>0</v>
      </c>
      <c r="J21">
        <f>Sheet1!I25</f>
        <v>1.23</v>
      </c>
      <c r="K21">
        <f>Sheet1!J25</f>
        <v>0</v>
      </c>
      <c r="L21">
        <f>Sheet1!K25</f>
        <v>0</v>
      </c>
      <c r="M21">
        <f>Sheet1!L25</f>
        <v>1.76</v>
      </c>
      <c r="N21">
        <f>Sheet1!M25</f>
        <v>2.78</v>
      </c>
      <c r="O21">
        <f>Sheet1!N25</f>
        <v>1.04</v>
      </c>
      <c r="P21">
        <f>Sheet1!O25</f>
        <v>0</v>
      </c>
      <c r="Q21">
        <f>Sheet1!P25</f>
        <v>0</v>
      </c>
      <c r="R21">
        <f>Sheet1!Q25</f>
        <v>0.59</v>
      </c>
      <c r="S21">
        <f>Sheet1!R25</f>
        <v>4.9800000000000004</v>
      </c>
      <c r="T21">
        <f>Sheet1!S25</f>
        <v>2.42</v>
      </c>
      <c r="U21">
        <f>Sheet1!T25</f>
        <v>0</v>
      </c>
      <c r="V21">
        <f>Sheet1!U25</f>
        <v>3.74</v>
      </c>
      <c r="W21">
        <f>Sheet1!V25</f>
        <v>0</v>
      </c>
      <c r="X21">
        <f>Sheet1!W25</f>
        <v>4.2799999999999994</v>
      </c>
      <c r="Y21">
        <f>Sheet1!X25</f>
        <v>1.62</v>
      </c>
      <c r="Z21">
        <f>Sheet1!Y25</f>
        <v>3.74</v>
      </c>
      <c r="AA21">
        <f>Sheet1!Z25</f>
        <v>0</v>
      </c>
      <c r="AB21">
        <f>Sheet1!AA25</f>
        <v>0</v>
      </c>
      <c r="AC21">
        <f>Sheet1!AB25</f>
        <v>0</v>
      </c>
      <c r="AD21">
        <f>Sheet1!AC25</f>
        <v>0</v>
      </c>
      <c r="AE21">
        <f>Sheet1!AD25</f>
        <v>0</v>
      </c>
      <c r="AF21">
        <f>Sheet1!AE25</f>
        <v>0</v>
      </c>
      <c r="AG21">
        <f>Sheet1!AF25</f>
        <v>2.13</v>
      </c>
      <c r="AH21">
        <f>Sheet1!AG25</f>
        <v>1.9</v>
      </c>
      <c r="AI21">
        <f>Sheet1!AH25</f>
        <v>1.08</v>
      </c>
      <c r="AJ21">
        <f>Sheet1!AI25</f>
        <v>2.5</v>
      </c>
      <c r="AK21">
        <f>Sheet1!AJ25</f>
        <v>0.81</v>
      </c>
      <c r="AL21">
        <f>Sheet1!AK25</f>
        <v>1.37</v>
      </c>
      <c r="AM21">
        <f>Sheet1!AL25</f>
        <v>0</v>
      </c>
      <c r="AN21">
        <f>Sheet1!AM25</f>
        <v>0</v>
      </c>
      <c r="AO21">
        <f>Sheet1!AN25</f>
        <v>0.72</v>
      </c>
      <c r="AP21">
        <f>Sheet1!AO25</f>
        <v>1.92</v>
      </c>
      <c r="AQ21">
        <f>Sheet1!AP25</f>
        <v>2.06</v>
      </c>
      <c r="AR21">
        <f>Sheet1!AQ25</f>
        <v>33.33</v>
      </c>
      <c r="AS21">
        <f>Sheet1!AR25</f>
        <v>0</v>
      </c>
      <c r="AT21">
        <f>Sheet1!AS25</f>
        <v>0</v>
      </c>
      <c r="AU21">
        <f>Sheet1!AT25</f>
        <v>4.26</v>
      </c>
      <c r="AV21">
        <f>Sheet1!AU25</f>
        <v>3.64</v>
      </c>
      <c r="AW21">
        <f>Sheet1!AV25</f>
        <v>3.03</v>
      </c>
      <c r="AX21">
        <f>Sheet1!AW25</f>
        <v>5.98</v>
      </c>
      <c r="AY21">
        <f>Sheet1!AX25</f>
        <v>14.29</v>
      </c>
      <c r="AZ21">
        <f>Sheet1!AY25</f>
        <v>5</v>
      </c>
      <c r="BA21">
        <f>Sheet1!AZ25</f>
        <v>5.56</v>
      </c>
      <c r="BB21">
        <f>Sheet1!BA25</f>
        <v>0</v>
      </c>
      <c r="BC21">
        <f>Sheet1!BB25</f>
        <v>2.13</v>
      </c>
      <c r="BD21">
        <f>Sheet1!BC25</f>
        <v>2.94</v>
      </c>
      <c r="BE21">
        <f>Sheet1!BD25</f>
        <v>0</v>
      </c>
      <c r="BF21">
        <f>Sheet1!BE25</f>
        <v>3.01</v>
      </c>
      <c r="BG21">
        <f>Sheet1!BF25</f>
        <v>1.29</v>
      </c>
      <c r="BH21">
        <f>Sheet1!BG25</f>
        <v>0</v>
      </c>
      <c r="BI21">
        <f>Sheet1!BH25</f>
        <v>2.4500000000000002</v>
      </c>
      <c r="BJ21">
        <f>Sheet1!BI25</f>
        <v>0</v>
      </c>
      <c r="BK21">
        <f>Sheet1!BJ25</f>
        <v>0.74</v>
      </c>
      <c r="BL21">
        <f>Sheet1!BK25</f>
        <v>2.08</v>
      </c>
      <c r="BM21">
        <f>Sheet1!BL25</f>
        <v>2.78</v>
      </c>
      <c r="BN21">
        <f>Sheet1!BM25</f>
        <v>1.0900000000000001</v>
      </c>
      <c r="BO21">
        <f>Sheet1!BN25</f>
        <v>0.79</v>
      </c>
      <c r="BP21">
        <f>Sheet1!BO25</f>
        <v>1.18</v>
      </c>
      <c r="BQ21">
        <f>Sheet1!BP25</f>
        <v>4.92</v>
      </c>
      <c r="BR21">
        <f>Sheet1!BQ25</f>
        <v>0.49</v>
      </c>
      <c r="BS21">
        <f>Sheet1!BR25</f>
        <v>2.96</v>
      </c>
      <c r="BT21">
        <f>Sheet1!BS25</f>
        <v>3.57</v>
      </c>
      <c r="BU21">
        <f>Sheet1!BT25</f>
        <v>0</v>
      </c>
      <c r="BV21">
        <f>Sheet1!BU25</f>
        <v>4</v>
      </c>
      <c r="BW21">
        <f>Sheet1!BV25</f>
        <v>0</v>
      </c>
      <c r="BX21">
        <f>Sheet1!BW25</f>
        <v>0</v>
      </c>
    </row>
    <row r="22" spans="1:76">
      <c r="A22" t="str">
        <f>Sheet1!A26</f>
        <v>Equipment Delivery / Returns</v>
      </c>
      <c r="B22" t="str">
        <f t="shared" si="0"/>
        <v>[0,0,2.24,0,1.88,0.44,0,1.22,3.3,3.33,6.5,0,0,0,0,1.77,2.19,0.24,0,2.8,0.97,54.24,0.69,0,4.17,4.35,1.41,0,0.54,0.76,0.72,1.35,1.62,1.37,0,0,17.39,0,2.06,0,0,0,0,0,3.03,0.85,0,0,1.42,0,0,0,0.65,16.66,0.27,0,14.82,0,1.39,1.09,0,1.18,0,0.99,0.6,3.58,0,1.33,0],</v>
      </c>
      <c r="C22">
        <f>Sheet1!B26</f>
        <v>0</v>
      </c>
      <c r="D22">
        <f>Sheet1!C26</f>
        <v>0</v>
      </c>
      <c r="E22">
        <f>Sheet1!D26</f>
        <v>2.2400000000000002</v>
      </c>
      <c r="F22">
        <f>Sheet1!E26</f>
        <v>0</v>
      </c>
      <c r="G22">
        <f>Sheet1!F26</f>
        <v>1.8800000000000001</v>
      </c>
      <c r="H22">
        <f>Sheet1!G26</f>
        <v>0.44</v>
      </c>
      <c r="I22">
        <f>Sheet1!H26</f>
        <v>0</v>
      </c>
      <c r="J22">
        <f>Sheet1!I26</f>
        <v>1.22</v>
      </c>
      <c r="K22">
        <f>Sheet1!J26</f>
        <v>3.3000000000000003</v>
      </c>
      <c r="L22">
        <f>Sheet1!K26</f>
        <v>3.33</v>
      </c>
      <c r="M22">
        <f>Sheet1!L26</f>
        <v>6.5</v>
      </c>
      <c r="N22">
        <f>Sheet1!M26</f>
        <v>0</v>
      </c>
      <c r="O22">
        <f>Sheet1!N26</f>
        <v>0</v>
      </c>
      <c r="P22">
        <f>Sheet1!O26</f>
        <v>0</v>
      </c>
      <c r="Q22">
        <f>Sheet1!P26</f>
        <v>0</v>
      </c>
      <c r="R22">
        <f>Sheet1!Q26</f>
        <v>1.77</v>
      </c>
      <c r="S22">
        <f>Sheet1!R26</f>
        <v>2.19</v>
      </c>
      <c r="T22">
        <f>Sheet1!S26</f>
        <v>0.24</v>
      </c>
      <c r="U22">
        <f>Sheet1!T26</f>
        <v>0</v>
      </c>
      <c r="V22">
        <f>Sheet1!U26</f>
        <v>2.8</v>
      </c>
      <c r="W22">
        <f>Sheet1!V26</f>
        <v>0.97</v>
      </c>
      <c r="X22">
        <f>Sheet1!W26</f>
        <v>54.239999999999995</v>
      </c>
      <c r="Y22">
        <f>Sheet1!X26</f>
        <v>0.69000000000000006</v>
      </c>
      <c r="Z22">
        <f>Sheet1!Y26</f>
        <v>0</v>
      </c>
      <c r="AA22">
        <f>Sheet1!Z26</f>
        <v>0</v>
      </c>
      <c r="AB22">
        <f>Sheet1!AA26</f>
        <v>0</v>
      </c>
      <c r="AC22">
        <f>Sheet1!AB26</f>
        <v>4.17</v>
      </c>
      <c r="AD22">
        <f>Sheet1!AC26</f>
        <v>4.3499999999999996</v>
      </c>
      <c r="AE22">
        <f>Sheet1!AD26</f>
        <v>1.41</v>
      </c>
      <c r="AF22">
        <f>Sheet1!AE26</f>
        <v>0</v>
      </c>
      <c r="AG22">
        <f>Sheet1!AF26</f>
        <v>0.54</v>
      </c>
      <c r="AH22">
        <f>Sheet1!AG26</f>
        <v>0.76</v>
      </c>
      <c r="AI22">
        <f>Sheet1!AH26</f>
        <v>0.72</v>
      </c>
      <c r="AJ22">
        <f>Sheet1!AI26</f>
        <v>1.35</v>
      </c>
      <c r="AK22">
        <f>Sheet1!AJ26</f>
        <v>1.62</v>
      </c>
      <c r="AL22">
        <f>Sheet1!AK26</f>
        <v>1.37</v>
      </c>
      <c r="AM22">
        <f>Sheet1!AL26</f>
        <v>0</v>
      </c>
      <c r="AN22">
        <f>Sheet1!AM26</f>
        <v>0</v>
      </c>
      <c r="AO22">
        <f>Sheet1!AN26</f>
        <v>17.39</v>
      </c>
      <c r="AP22">
        <f>Sheet1!AO26</f>
        <v>0</v>
      </c>
      <c r="AQ22">
        <f>Sheet1!AP26</f>
        <v>2.06</v>
      </c>
      <c r="AR22">
        <f>Sheet1!AQ26</f>
        <v>0</v>
      </c>
      <c r="AS22">
        <f>Sheet1!AR26</f>
        <v>0</v>
      </c>
      <c r="AT22">
        <f>Sheet1!AS26</f>
        <v>0</v>
      </c>
      <c r="AU22">
        <f>Sheet1!AT26</f>
        <v>0</v>
      </c>
      <c r="AV22">
        <f>Sheet1!AU26</f>
        <v>0</v>
      </c>
      <c r="AW22">
        <f>Sheet1!AV26</f>
        <v>3.03</v>
      </c>
      <c r="AX22">
        <f>Sheet1!AW26</f>
        <v>0.85</v>
      </c>
      <c r="AY22">
        <f>Sheet1!AX26</f>
        <v>0</v>
      </c>
      <c r="AZ22">
        <f>Sheet1!AY26</f>
        <v>0</v>
      </c>
      <c r="BA22">
        <f>Sheet1!AZ26</f>
        <v>0</v>
      </c>
      <c r="BB22">
        <f>Sheet1!BA26</f>
        <v>8.33</v>
      </c>
      <c r="BC22">
        <f>Sheet1!BB26</f>
        <v>1.42</v>
      </c>
      <c r="BD22">
        <f>Sheet1!BC26</f>
        <v>0</v>
      </c>
      <c r="BE22">
        <f>Sheet1!BD26</f>
        <v>0</v>
      </c>
      <c r="BF22">
        <f>Sheet1!BE26</f>
        <v>0</v>
      </c>
      <c r="BG22">
        <f>Sheet1!BF26</f>
        <v>0.65</v>
      </c>
      <c r="BH22">
        <f>Sheet1!BG26</f>
        <v>16.66</v>
      </c>
      <c r="BI22">
        <f>Sheet1!BH26</f>
        <v>0.27</v>
      </c>
      <c r="BJ22">
        <f>Sheet1!BI26</f>
        <v>0</v>
      </c>
      <c r="BK22">
        <f>Sheet1!BJ26</f>
        <v>14.82</v>
      </c>
      <c r="BL22">
        <f>Sheet1!BK26</f>
        <v>0</v>
      </c>
      <c r="BM22">
        <f>Sheet1!BL26</f>
        <v>1.39</v>
      </c>
      <c r="BN22">
        <f>Sheet1!BM26</f>
        <v>1.0900000000000001</v>
      </c>
      <c r="BO22">
        <f>Sheet1!BN26</f>
        <v>0</v>
      </c>
      <c r="BP22">
        <f>Sheet1!BO26</f>
        <v>1.18</v>
      </c>
      <c r="BQ22">
        <f>Sheet1!BP26</f>
        <v>0</v>
      </c>
      <c r="BR22">
        <f>Sheet1!BQ26</f>
        <v>0.99</v>
      </c>
      <c r="BS22">
        <f>Sheet1!BR26</f>
        <v>0.6</v>
      </c>
      <c r="BT22">
        <f>Sheet1!BS26</f>
        <v>3.58</v>
      </c>
      <c r="BU22">
        <f>Sheet1!BT26</f>
        <v>0</v>
      </c>
      <c r="BV22">
        <f>Sheet1!BU26</f>
        <v>1.33</v>
      </c>
      <c r="BW22">
        <f>Sheet1!BV26</f>
        <v>0</v>
      </c>
      <c r="BX22">
        <f>Sheet1!BW26</f>
        <v>0</v>
      </c>
    </row>
    <row r="23" spans="1:76">
      <c r="A23" t="str">
        <f>Sheet1!A27</f>
        <v>First Contact Resolution</v>
      </c>
      <c r="B23" t="str">
        <f t="shared" si="0"/>
        <v>[0,0,4.49,5,4.57,7.46,18.18,7.98,6.59,3.33,4.74,2.78,3.11,0,2.86,4.14,7.63,3.62,0,2.8,2.26,4.28,0,8.02,8.33,4.35,2.82,0,7.98,2.09,7.58,4.61,8.94,0,0,0,3.62,5.77,3.09,0,2.13,25,4.26,1.82,6.06,5.13,14.29,0,2.48,1.96,7.14,1.5,3.87,3.33,13.04,0,8.15,2.08,1.39,2.17,10.32,7.06,12.3,3.45,9.17,3.57,0,6.67,0],</v>
      </c>
      <c r="C23">
        <f>Sheet1!B27</f>
        <v>0</v>
      </c>
      <c r="D23">
        <f>Sheet1!C27</f>
        <v>0</v>
      </c>
      <c r="E23">
        <f>Sheet1!D27</f>
        <v>4.49</v>
      </c>
      <c r="F23">
        <f>Sheet1!E27</f>
        <v>5</v>
      </c>
      <c r="G23">
        <f>Sheet1!F27</f>
        <v>4.57</v>
      </c>
      <c r="H23">
        <f>Sheet1!G27</f>
        <v>7.46</v>
      </c>
      <c r="I23">
        <f>Sheet1!H27</f>
        <v>18.18</v>
      </c>
      <c r="J23">
        <f>Sheet1!I27</f>
        <v>7.98</v>
      </c>
      <c r="K23">
        <f>Sheet1!J27</f>
        <v>6.59</v>
      </c>
      <c r="L23">
        <f>Sheet1!K27</f>
        <v>3.33</v>
      </c>
      <c r="M23">
        <f>Sheet1!L27</f>
        <v>4.74</v>
      </c>
      <c r="N23">
        <f>Sheet1!M27</f>
        <v>2.78</v>
      </c>
      <c r="O23">
        <f>Sheet1!N27</f>
        <v>3.11</v>
      </c>
      <c r="P23">
        <f>Sheet1!O27</f>
        <v>0</v>
      </c>
      <c r="Q23">
        <f>Sheet1!P27</f>
        <v>2.86</v>
      </c>
      <c r="R23">
        <f>Sheet1!Q27</f>
        <v>4.1399999999999997</v>
      </c>
      <c r="S23">
        <f>Sheet1!R27</f>
        <v>7.63</v>
      </c>
      <c r="T23">
        <f>Sheet1!S27</f>
        <v>3.62</v>
      </c>
      <c r="U23">
        <f>Sheet1!T27</f>
        <v>0</v>
      </c>
      <c r="V23">
        <f>Sheet1!U27</f>
        <v>2.8</v>
      </c>
      <c r="W23">
        <f>Sheet1!V27</f>
        <v>2.2599999999999998</v>
      </c>
      <c r="X23">
        <f>Sheet1!W27</f>
        <v>4.2799999999999994</v>
      </c>
      <c r="Y23">
        <f>Sheet1!X27</f>
        <v>0</v>
      </c>
      <c r="Z23">
        <f>Sheet1!Y27</f>
        <v>8.02</v>
      </c>
      <c r="AA23">
        <f>Sheet1!Z27</f>
        <v>4.26</v>
      </c>
      <c r="AB23">
        <f>Sheet1!AA27</f>
        <v>0</v>
      </c>
      <c r="AC23">
        <f>Sheet1!AB27</f>
        <v>8.33</v>
      </c>
      <c r="AD23">
        <f>Sheet1!AC27</f>
        <v>4.3499999999999996</v>
      </c>
      <c r="AE23">
        <f>Sheet1!AD27</f>
        <v>2.82</v>
      </c>
      <c r="AF23">
        <f>Sheet1!AE27</f>
        <v>0</v>
      </c>
      <c r="AG23">
        <f>Sheet1!AF27</f>
        <v>7.98</v>
      </c>
      <c r="AH23">
        <f>Sheet1!AG27</f>
        <v>2.09</v>
      </c>
      <c r="AI23">
        <f>Sheet1!AH27</f>
        <v>7.58</v>
      </c>
      <c r="AJ23">
        <f>Sheet1!AI27</f>
        <v>4.6100000000000003</v>
      </c>
      <c r="AK23">
        <f>Sheet1!AJ27</f>
        <v>8.94</v>
      </c>
      <c r="AL23">
        <f>Sheet1!AK27</f>
        <v>0</v>
      </c>
      <c r="AM23">
        <f>Sheet1!AL27</f>
        <v>0</v>
      </c>
      <c r="AN23">
        <f>Sheet1!AM27</f>
        <v>0</v>
      </c>
      <c r="AO23">
        <f>Sheet1!AN27</f>
        <v>3.62</v>
      </c>
      <c r="AP23">
        <f>Sheet1!AO27</f>
        <v>5.77</v>
      </c>
      <c r="AQ23">
        <f>Sheet1!AP27</f>
        <v>3.09</v>
      </c>
      <c r="AR23">
        <f>Sheet1!AQ27</f>
        <v>0</v>
      </c>
      <c r="AS23">
        <f>Sheet1!AR27</f>
        <v>2.13</v>
      </c>
      <c r="AT23">
        <f>Sheet1!AS27</f>
        <v>25</v>
      </c>
      <c r="AU23">
        <f>Sheet1!AT27</f>
        <v>4.26</v>
      </c>
      <c r="AV23">
        <f>Sheet1!AU27</f>
        <v>1.82</v>
      </c>
      <c r="AW23">
        <f>Sheet1!AV27</f>
        <v>6.06</v>
      </c>
      <c r="AX23">
        <f>Sheet1!AW27</f>
        <v>5.13</v>
      </c>
      <c r="AY23">
        <f>Sheet1!AX27</f>
        <v>14.29</v>
      </c>
      <c r="AZ23">
        <f>Sheet1!AY27</f>
        <v>0</v>
      </c>
      <c r="BA23">
        <f>Sheet1!AZ27</f>
        <v>8.33</v>
      </c>
      <c r="BB23">
        <f>Sheet1!BA27</f>
        <v>8.33</v>
      </c>
      <c r="BC23">
        <f>Sheet1!BB27</f>
        <v>2.48</v>
      </c>
      <c r="BD23">
        <f>Sheet1!BC27</f>
        <v>1.96</v>
      </c>
      <c r="BE23">
        <f>Sheet1!BD27</f>
        <v>7.14</v>
      </c>
      <c r="BF23">
        <f>Sheet1!BE27</f>
        <v>1.5</v>
      </c>
      <c r="BG23">
        <f>Sheet1!BF27</f>
        <v>3.87</v>
      </c>
      <c r="BH23">
        <f>Sheet1!BG27</f>
        <v>3.33</v>
      </c>
      <c r="BI23">
        <f>Sheet1!BH27</f>
        <v>13.04</v>
      </c>
      <c r="BJ23">
        <f>Sheet1!BI27</f>
        <v>0</v>
      </c>
      <c r="BK23">
        <f>Sheet1!BJ27</f>
        <v>8.15</v>
      </c>
      <c r="BL23">
        <f>Sheet1!BK27</f>
        <v>2.08</v>
      </c>
      <c r="BM23">
        <f>Sheet1!BL27</f>
        <v>1.39</v>
      </c>
      <c r="BN23">
        <f>Sheet1!BM27</f>
        <v>2.17</v>
      </c>
      <c r="BO23">
        <f>Sheet1!BN27</f>
        <v>10.32</v>
      </c>
      <c r="BP23">
        <f>Sheet1!BO27</f>
        <v>7.06</v>
      </c>
      <c r="BQ23">
        <f>Sheet1!BP27</f>
        <v>12.3</v>
      </c>
      <c r="BR23">
        <f>Sheet1!BQ27</f>
        <v>3.45</v>
      </c>
      <c r="BS23">
        <f>Sheet1!BR27</f>
        <v>9.17</v>
      </c>
      <c r="BT23">
        <f>Sheet1!BS27</f>
        <v>3.57</v>
      </c>
      <c r="BU23">
        <f>Sheet1!BT27</f>
        <v>0</v>
      </c>
      <c r="BV23">
        <f>Sheet1!BU27</f>
        <v>6.67</v>
      </c>
      <c r="BW23">
        <f>Sheet1!BV27</f>
        <v>0</v>
      </c>
      <c r="BX23">
        <f>Sheet1!BW27</f>
        <v>0</v>
      </c>
    </row>
    <row r="24" spans="1:76">
      <c r="A24" t="str">
        <f>Sheet1!A28</f>
        <v>Getting to Rep / Reaching the Right Person</v>
      </c>
      <c r="B24" t="str">
        <f t="shared" si="0"/>
        <v>[0,0,0,0,1.34,0.88,9.09,3.07,0,0,0.68,0,0.69,0,0,0.59,0,0.72,0,4.67,2.26,0,3.47,0,0,0,12.68,0,1.6,0.76,3.25,1.15,0.81,2.74,5.26,0,0.72,0,0,0,0,0,6.38,0,0,1.71,0,0,0.71,0.98,0,0.75,0,0,1.63,0,1.48,0,1.39,0,4.76,2.35,3.28,0.49,9.17,5.36,0,4,0],</v>
      </c>
      <c r="C24">
        <f>Sheet1!B28</f>
        <v>0</v>
      </c>
      <c r="D24">
        <f>Sheet1!C28</f>
        <v>0</v>
      </c>
      <c r="E24">
        <f>Sheet1!D28</f>
        <v>0</v>
      </c>
      <c r="F24">
        <f>Sheet1!E28</f>
        <v>0</v>
      </c>
      <c r="G24">
        <f>Sheet1!F28</f>
        <v>1.34</v>
      </c>
      <c r="H24">
        <f>Sheet1!G28</f>
        <v>0.88</v>
      </c>
      <c r="I24">
        <f>Sheet1!H28</f>
        <v>9.09</v>
      </c>
      <c r="J24">
        <f>Sheet1!I28</f>
        <v>3.07</v>
      </c>
      <c r="K24">
        <f>Sheet1!J28</f>
        <v>0</v>
      </c>
      <c r="L24">
        <f>Sheet1!K28</f>
        <v>0</v>
      </c>
      <c r="M24">
        <f>Sheet1!L28</f>
        <v>0.68</v>
      </c>
      <c r="N24">
        <f>Sheet1!M28</f>
        <v>0</v>
      </c>
      <c r="O24">
        <f>Sheet1!N28</f>
        <v>0.69</v>
      </c>
      <c r="P24">
        <f>Sheet1!O28</f>
        <v>0</v>
      </c>
      <c r="Q24">
        <f>Sheet1!P28</f>
        <v>0</v>
      </c>
      <c r="R24">
        <f>Sheet1!Q28</f>
        <v>0.59</v>
      </c>
      <c r="S24">
        <f>Sheet1!R28</f>
        <v>0</v>
      </c>
      <c r="T24">
        <f>Sheet1!S28</f>
        <v>0.72</v>
      </c>
      <c r="U24">
        <f>Sheet1!T28</f>
        <v>0</v>
      </c>
      <c r="V24">
        <f>Sheet1!U28</f>
        <v>4.67</v>
      </c>
      <c r="W24">
        <f>Sheet1!V28</f>
        <v>2.2599999999999998</v>
      </c>
      <c r="X24">
        <f>Sheet1!W28</f>
        <v>0</v>
      </c>
      <c r="Y24">
        <f>Sheet1!X28</f>
        <v>3.47</v>
      </c>
      <c r="Z24">
        <f>Sheet1!Y28</f>
        <v>0</v>
      </c>
      <c r="AA24">
        <f>Sheet1!Z28</f>
        <v>0</v>
      </c>
      <c r="AB24">
        <f>Sheet1!AA28</f>
        <v>0</v>
      </c>
      <c r="AC24">
        <f>Sheet1!AB28</f>
        <v>0</v>
      </c>
      <c r="AD24">
        <f>Sheet1!AC28</f>
        <v>0</v>
      </c>
      <c r="AE24">
        <f>Sheet1!AD28</f>
        <v>12.68</v>
      </c>
      <c r="AF24">
        <f>Sheet1!AE28</f>
        <v>0</v>
      </c>
      <c r="AG24">
        <f>Sheet1!AF28</f>
        <v>1.6</v>
      </c>
      <c r="AH24">
        <f>Sheet1!AG28</f>
        <v>0.76</v>
      </c>
      <c r="AI24">
        <f>Sheet1!AH28</f>
        <v>3.25</v>
      </c>
      <c r="AJ24">
        <f>Sheet1!AI28</f>
        <v>1.1499999999999999</v>
      </c>
      <c r="AK24">
        <f>Sheet1!AJ28</f>
        <v>0.81</v>
      </c>
      <c r="AL24">
        <f>Sheet1!AK28</f>
        <v>2.74</v>
      </c>
      <c r="AM24">
        <f>Sheet1!AL28</f>
        <v>5.26</v>
      </c>
      <c r="AN24">
        <f>Sheet1!AM28</f>
        <v>0</v>
      </c>
      <c r="AO24">
        <f>Sheet1!AN28</f>
        <v>0.72</v>
      </c>
      <c r="AP24">
        <f>Sheet1!AO28</f>
        <v>0</v>
      </c>
      <c r="AQ24">
        <f>Sheet1!AP28</f>
        <v>0</v>
      </c>
      <c r="AR24">
        <f>Sheet1!AQ28</f>
        <v>0</v>
      </c>
      <c r="AS24">
        <f>Sheet1!AR28</f>
        <v>0</v>
      </c>
      <c r="AT24">
        <f>Sheet1!AS28</f>
        <v>0</v>
      </c>
      <c r="AU24">
        <f>Sheet1!AT28</f>
        <v>6.38</v>
      </c>
      <c r="AV24">
        <f>Sheet1!AU28</f>
        <v>0</v>
      </c>
      <c r="AW24">
        <f>Sheet1!AV28</f>
        <v>0</v>
      </c>
      <c r="AX24">
        <f>Sheet1!AW28</f>
        <v>1.71</v>
      </c>
      <c r="AY24">
        <f>Sheet1!AX28</f>
        <v>0</v>
      </c>
      <c r="AZ24">
        <f>Sheet1!AY28</f>
        <v>0</v>
      </c>
      <c r="BA24">
        <f>Sheet1!AZ28</f>
        <v>0</v>
      </c>
      <c r="BB24">
        <f>Sheet1!BA28</f>
        <v>0</v>
      </c>
      <c r="BC24">
        <f>Sheet1!BB28</f>
        <v>0.71</v>
      </c>
      <c r="BD24">
        <f>Sheet1!BC28</f>
        <v>0.98</v>
      </c>
      <c r="BE24">
        <f>Sheet1!BD28</f>
        <v>0</v>
      </c>
      <c r="BF24">
        <f>Sheet1!BE28</f>
        <v>0.75</v>
      </c>
      <c r="BG24">
        <f>Sheet1!BF28</f>
        <v>0</v>
      </c>
      <c r="BH24">
        <f>Sheet1!BG28</f>
        <v>0</v>
      </c>
      <c r="BI24">
        <f>Sheet1!BH28</f>
        <v>1.63</v>
      </c>
      <c r="BJ24">
        <f>Sheet1!BI28</f>
        <v>0</v>
      </c>
      <c r="BK24">
        <f>Sheet1!BJ28</f>
        <v>1.48</v>
      </c>
      <c r="BL24">
        <f>Sheet1!BK28</f>
        <v>0</v>
      </c>
      <c r="BM24">
        <f>Sheet1!BL28</f>
        <v>1.39</v>
      </c>
      <c r="BN24">
        <f>Sheet1!BM28</f>
        <v>0</v>
      </c>
      <c r="BO24">
        <f>Sheet1!BN28</f>
        <v>4.76</v>
      </c>
      <c r="BP24">
        <f>Sheet1!BO28</f>
        <v>2.35</v>
      </c>
      <c r="BQ24">
        <f>Sheet1!BP28</f>
        <v>3.28</v>
      </c>
      <c r="BR24">
        <f>Sheet1!BQ28</f>
        <v>0.49</v>
      </c>
      <c r="BS24">
        <f>Sheet1!BR28</f>
        <v>9.17</v>
      </c>
      <c r="BT24">
        <f>Sheet1!BS28</f>
        <v>5.36</v>
      </c>
      <c r="BU24">
        <f>Sheet1!BT28</f>
        <v>0</v>
      </c>
      <c r="BV24">
        <f>Sheet1!BU28</f>
        <v>4</v>
      </c>
      <c r="BW24">
        <f>Sheet1!BV28</f>
        <v>0</v>
      </c>
      <c r="BX24">
        <f>Sheet1!BW28</f>
        <v>0</v>
      </c>
    </row>
    <row r="25" spans="1:76">
      <c r="A25" t="str">
        <f>Sheet1!A29</f>
        <v>Home Monitor</v>
      </c>
      <c r="B25" t="str">
        <f t="shared" si="0"/>
        <v>[0,0,1.12,0,0,0.88,0,0.61,0,0,0.41,2.78,1.38,0,0,0,1.28,0.24,0,1.87,0,0,0.46,0,4.17,0,0,0,0.8,0.19,0.36,0.38,0,0,0,13.33,0,0,2.06,0,0,0,0,0,0,0,0,0,0.71,0,0,0,0,0,0.54,0,0,2.08,2.78,0,0,0,0,0.49,0.3,0,0,0,0],</v>
      </c>
      <c r="C25">
        <f>Sheet1!B29</f>
        <v>0</v>
      </c>
      <c r="D25">
        <f>Sheet1!C29</f>
        <v>0</v>
      </c>
      <c r="E25">
        <f>Sheet1!D29</f>
        <v>1.1200000000000001</v>
      </c>
      <c r="F25">
        <f>Sheet1!E29</f>
        <v>0</v>
      </c>
      <c r="G25">
        <f>Sheet1!F29</f>
        <v>0</v>
      </c>
      <c r="H25">
        <f>Sheet1!G29</f>
        <v>0.88</v>
      </c>
      <c r="I25">
        <f>Sheet1!H29</f>
        <v>0</v>
      </c>
      <c r="J25">
        <f>Sheet1!I29</f>
        <v>0.61</v>
      </c>
      <c r="K25">
        <f>Sheet1!J29</f>
        <v>0</v>
      </c>
      <c r="L25">
        <f>Sheet1!K29</f>
        <v>0</v>
      </c>
      <c r="M25">
        <f>Sheet1!L29</f>
        <v>0.41</v>
      </c>
      <c r="N25">
        <f>Sheet1!M29</f>
        <v>2.78</v>
      </c>
      <c r="O25">
        <f>Sheet1!N29</f>
        <v>1.38</v>
      </c>
      <c r="P25">
        <f>Sheet1!O29</f>
        <v>0</v>
      </c>
      <c r="Q25">
        <f>Sheet1!P29</f>
        <v>0</v>
      </c>
      <c r="R25">
        <f>Sheet1!Q29</f>
        <v>0</v>
      </c>
      <c r="S25">
        <f>Sheet1!R29</f>
        <v>1.28</v>
      </c>
      <c r="T25">
        <f>Sheet1!S29</f>
        <v>0.24</v>
      </c>
      <c r="U25">
        <f>Sheet1!T29</f>
        <v>0</v>
      </c>
      <c r="V25">
        <f>Sheet1!U29</f>
        <v>1.87</v>
      </c>
      <c r="W25">
        <f>Sheet1!V29</f>
        <v>0</v>
      </c>
      <c r="X25">
        <f>Sheet1!W29</f>
        <v>0</v>
      </c>
      <c r="Y25">
        <f>Sheet1!X29</f>
        <v>0.46</v>
      </c>
      <c r="Z25">
        <f>Sheet1!Y29</f>
        <v>0</v>
      </c>
      <c r="AA25">
        <f>Sheet1!Z29</f>
        <v>0</v>
      </c>
      <c r="AB25">
        <f>Sheet1!AA29</f>
        <v>0</v>
      </c>
      <c r="AC25">
        <f>Sheet1!AB29</f>
        <v>4.17</v>
      </c>
      <c r="AD25">
        <f>Sheet1!AC29</f>
        <v>0</v>
      </c>
      <c r="AE25">
        <f>Sheet1!AD29</f>
        <v>0</v>
      </c>
      <c r="AF25">
        <f>Sheet1!AE29</f>
        <v>0</v>
      </c>
      <c r="AG25">
        <f>Sheet1!AF29</f>
        <v>0.8</v>
      </c>
      <c r="AH25">
        <f>Sheet1!AG29</f>
        <v>0.19</v>
      </c>
      <c r="AI25">
        <f>Sheet1!AH29</f>
        <v>0.36</v>
      </c>
      <c r="AJ25">
        <f>Sheet1!AI29</f>
        <v>0.38</v>
      </c>
      <c r="AK25">
        <f>Sheet1!AJ29</f>
        <v>0</v>
      </c>
      <c r="AL25">
        <f>Sheet1!AK29</f>
        <v>0</v>
      </c>
      <c r="AM25">
        <f>Sheet1!AL29</f>
        <v>0</v>
      </c>
      <c r="AN25">
        <f>Sheet1!AM29</f>
        <v>13.33</v>
      </c>
      <c r="AO25">
        <f>Sheet1!AN29</f>
        <v>0</v>
      </c>
      <c r="AP25">
        <f>Sheet1!AO29</f>
        <v>0</v>
      </c>
      <c r="AQ25">
        <f>Sheet1!AP29</f>
        <v>2.06</v>
      </c>
      <c r="AR25">
        <f>Sheet1!AQ29</f>
        <v>0</v>
      </c>
      <c r="AS25">
        <f>Sheet1!AR29</f>
        <v>0</v>
      </c>
      <c r="AT25">
        <f>Sheet1!AS29</f>
        <v>0</v>
      </c>
      <c r="AU25">
        <f>Sheet1!AT29</f>
        <v>0</v>
      </c>
      <c r="AV25">
        <f>Sheet1!AU29</f>
        <v>0</v>
      </c>
      <c r="AW25">
        <f>Sheet1!AV29</f>
        <v>0</v>
      </c>
      <c r="AX25">
        <f>Sheet1!AW29</f>
        <v>0</v>
      </c>
      <c r="AY25">
        <f>Sheet1!AX29</f>
        <v>0</v>
      </c>
      <c r="AZ25">
        <f>Sheet1!AY29</f>
        <v>0</v>
      </c>
      <c r="BA25">
        <f>Sheet1!AZ29</f>
        <v>0</v>
      </c>
      <c r="BB25">
        <f>Sheet1!BA29</f>
        <v>0</v>
      </c>
      <c r="BC25">
        <f>Sheet1!BB29</f>
        <v>0.71</v>
      </c>
      <c r="BD25">
        <f>Sheet1!BC29</f>
        <v>0</v>
      </c>
      <c r="BE25">
        <f>Sheet1!BD29</f>
        <v>0</v>
      </c>
      <c r="BF25">
        <f>Sheet1!BE29</f>
        <v>0</v>
      </c>
      <c r="BG25">
        <f>Sheet1!BF29</f>
        <v>0</v>
      </c>
      <c r="BH25">
        <f>Sheet1!BG29</f>
        <v>0</v>
      </c>
      <c r="BI25">
        <f>Sheet1!BH29</f>
        <v>0.54</v>
      </c>
      <c r="BJ25">
        <f>Sheet1!BI29</f>
        <v>0</v>
      </c>
      <c r="BK25">
        <f>Sheet1!BJ29</f>
        <v>0</v>
      </c>
      <c r="BL25">
        <f>Sheet1!BK29</f>
        <v>2.08</v>
      </c>
      <c r="BM25">
        <f>Sheet1!BL29</f>
        <v>2.78</v>
      </c>
      <c r="BN25">
        <f>Sheet1!BM29</f>
        <v>0</v>
      </c>
      <c r="BO25">
        <f>Sheet1!BN29</f>
        <v>0</v>
      </c>
      <c r="BP25">
        <f>Sheet1!BO29</f>
        <v>0</v>
      </c>
      <c r="BQ25">
        <f>Sheet1!BP29</f>
        <v>0</v>
      </c>
      <c r="BR25">
        <f>Sheet1!BQ29</f>
        <v>0.49</v>
      </c>
      <c r="BS25">
        <f>Sheet1!BR29</f>
        <v>0.3</v>
      </c>
      <c r="BT25">
        <f>Sheet1!BS29</f>
        <v>0</v>
      </c>
      <c r="BU25">
        <f>Sheet1!BT29</f>
        <v>0</v>
      </c>
      <c r="BV25">
        <f>Sheet1!BU29</f>
        <v>0</v>
      </c>
      <c r="BW25">
        <f>Sheet1!BV29</f>
        <v>0</v>
      </c>
      <c r="BX25">
        <f>Sheet1!BW29</f>
        <v>0</v>
      </c>
    </row>
    <row r="26" spans="1:76">
      <c r="A26" t="str">
        <f>Sheet1!A30</f>
        <v>In Home Agent</v>
      </c>
      <c r="B26" t="str">
        <f t="shared" si="0"/>
        <v>[0,0,0,0,0,0,0,0,0,0,0,0,0,0,0,0,0,0,0,0,0,0,0,0,0,4.35,0,0,0,0,0,0,0,0,0,0,0,0,0,0,0,0,0,0,3.03,0,0,0,0,0,0,0,0,0,0,0,0.74,0,0,0,0,0,0,0,0,0,0,4,0],</v>
      </c>
      <c r="C26">
        <f>Sheet1!B30</f>
        <v>0</v>
      </c>
      <c r="D26">
        <f>Sheet1!C30</f>
        <v>0</v>
      </c>
      <c r="E26">
        <f>Sheet1!D30</f>
        <v>0</v>
      </c>
      <c r="F26">
        <f>Sheet1!E30</f>
        <v>0</v>
      </c>
      <c r="G26">
        <f>Sheet1!F30</f>
        <v>0</v>
      </c>
      <c r="H26">
        <f>Sheet1!G30</f>
        <v>0</v>
      </c>
      <c r="I26">
        <f>Sheet1!H30</f>
        <v>0</v>
      </c>
      <c r="J26">
        <f>Sheet1!I30</f>
        <v>0</v>
      </c>
      <c r="K26">
        <f>Sheet1!J30</f>
        <v>0</v>
      </c>
      <c r="L26">
        <f>Sheet1!K30</f>
        <v>0</v>
      </c>
      <c r="M26">
        <f>Sheet1!L30</f>
        <v>0</v>
      </c>
      <c r="N26">
        <f>Sheet1!M30</f>
        <v>0</v>
      </c>
      <c r="O26">
        <f>Sheet1!N30</f>
        <v>0</v>
      </c>
      <c r="P26">
        <f>Sheet1!O30</f>
        <v>0</v>
      </c>
      <c r="Q26">
        <f>Sheet1!P30</f>
        <v>0</v>
      </c>
      <c r="R26">
        <f>Sheet1!Q30</f>
        <v>0</v>
      </c>
      <c r="S26">
        <f>Sheet1!R30</f>
        <v>0</v>
      </c>
      <c r="T26">
        <f>Sheet1!S30</f>
        <v>0</v>
      </c>
      <c r="U26">
        <f>Sheet1!T30</f>
        <v>0</v>
      </c>
      <c r="V26">
        <f>Sheet1!U30</f>
        <v>0</v>
      </c>
      <c r="W26">
        <f>Sheet1!V30</f>
        <v>0</v>
      </c>
      <c r="X26">
        <f>Sheet1!W30</f>
        <v>0</v>
      </c>
      <c r="Y26">
        <f>Sheet1!X30</f>
        <v>0</v>
      </c>
      <c r="Z26">
        <f>Sheet1!Y30</f>
        <v>0</v>
      </c>
      <c r="AA26">
        <f>Sheet1!Z30</f>
        <v>0</v>
      </c>
      <c r="AB26">
        <f>Sheet1!AA30</f>
        <v>0</v>
      </c>
      <c r="AC26">
        <f>Sheet1!AB30</f>
        <v>0</v>
      </c>
      <c r="AD26">
        <f>Sheet1!AC30</f>
        <v>4.3499999999999996</v>
      </c>
      <c r="AE26">
        <f>Sheet1!AD30</f>
        <v>0</v>
      </c>
      <c r="AF26">
        <f>Sheet1!AE30</f>
        <v>0</v>
      </c>
      <c r="AG26">
        <f>Sheet1!AF30</f>
        <v>0</v>
      </c>
      <c r="AH26">
        <f>Sheet1!AG30</f>
        <v>0</v>
      </c>
      <c r="AI26">
        <f>Sheet1!AH30</f>
        <v>0</v>
      </c>
      <c r="AJ26">
        <f>Sheet1!AI30</f>
        <v>0</v>
      </c>
      <c r="AK26">
        <f>Sheet1!AJ30</f>
        <v>0</v>
      </c>
      <c r="AL26">
        <f>Sheet1!AK30</f>
        <v>0</v>
      </c>
      <c r="AM26">
        <f>Sheet1!AL30</f>
        <v>0</v>
      </c>
      <c r="AN26">
        <f>Sheet1!AM30</f>
        <v>0</v>
      </c>
      <c r="AO26">
        <f>Sheet1!AN30</f>
        <v>0</v>
      </c>
      <c r="AP26">
        <f>Sheet1!AO30</f>
        <v>0</v>
      </c>
      <c r="AQ26">
        <f>Sheet1!AP30</f>
        <v>0</v>
      </c>
      <c r="AR26">
        <f>Sheet1!AQ30</f>
        <v>0</v>
      </c>
      <c r="AS26">
        <f>Sheet1!AR30</f>
        <v>0</v>
      </c>
      <c r="AT26">
        <f>Sheet1!AS30</f>
        <v>0</v>
      </c>
      <c r="AU26">
        <f>Sheet1!AT30</f>
        <v>0</v>
      </c>
      <c r="AV26">
        <f>Sheet1!AU30</f>
        <v>0</v>
      </c>
      <c r="AW26">
        <f>Sheet1!AV30</f>
        <v>3.03</v>
      </c>
      <c r="AX26">
        <f>Sheet1!AW30</f>
        <v>0</v>
      </c>
      <c r="AY26">
        <f>Sheet1!AX30</f>
        <v>0</v>
      </c>
      <c r="AZ26">
        <f>Sheet1!AY30</f>
        <v>0</v>
      </c>
      <c r="BA26">
        <f>Sheet1!AZ30</f>
        <v>0</v>
      </c>
      <c r="BB26">
        <f>Sheet1!BA30</f>
        <v>0</v>
      </c>
      <c r="BC26">
        <f>Sheet1!BB30</f>
        <v>0</v>
      </c>
      <c r="BD26">
        <f>Sheet1!BC30</f>
        <v>0</v>
      </c>
      <c r="BE26">
        <f>Sheet1!BD30</f>
        <v>0</v>
      </c>
      <c r="BF26">
        <f>Sheet1!BE30</f>
        <v>0</v>
      </c>
      <c r="BG26">
        <f>Sheet1!BF30</f>
        <v>0</v>
      </c>
      <c r="BH26">
        <f>Sheet1!BG30</f>
        <v>0</v>
      </c>
      <c r="BI26">
        <f>Sheet1!BH30</f>
        <v>0</v>
      </c>
      <c r="BJ26">
        <f>Sheet1!BI30</f>
        <v>0</v>
      </c>
      <c r="BK26">
        <f>Sheet1!BJ30</f>
        <v>0.74</v>
      </c>
      <c r="BL26">
        <f>Sheet1!BK30</f>
        <v>0</v>
      </c>
      <c r="BM26">
        <f>Sheet1!BL30</f>
        <v>0</v>
      </c>
      <c r="BN26">
        <f>Sheet1!BM30</f>
        <v>0</v>
      </c>
      <c r="BO26">
        <f>Sheet1!BN30</f>
        <v>0</v>
      </c>
      <c r="BP26">
        <f>Sheet1!BO30</f>
        <v>0</v>
      </c>
      <c r="BQ26">
        <f>Sheet1!BP30</f>
        <v>0</v>
      </c>
      <c r="BR26">
        <f>Sheet1!BQ30</f>
        <v>0</v>
      </c>
      <c r="BS26">
        <f>Sheet1!BR30</f>
        <v>0</v>
      </c>
      <c r="BT26">
        <f>Sheet1!BS30</f>
        <v>0</v>
      </c>
      <c r="BU26">
        <f>Sheet1!BT30</f>
        <v>0</v>
      </c>
      <c r="BV26">
        <f>Sheet1!BU30</f>
        <v>4</v>
      </c>
      <c r="BW26">
        <f>Sheet1!BV30</f>
        <v>0</v>
      </c>
      <c r="BX26">
        <f>Sheet1!BW30</f>
        <v>0</v>
      </c>
    </row>
    <row r="27" spans="1:76">
      <c r="A27" t="str">
        <f>Sheet1!A31</f>
        <v>Installation - Physical</v>
      </c>
      <c r="B27" t="str">
        <f t="shared" si="0"/>
        <v>[0,33.33,0,0,0,0.88,0,0,0,0,0.14,0,0,0,0,0,0,0,0,0,0,1.56,0.46,0,0,0,0,0,0.53,0,0,0,0,0,0,6.67,0,0,0,0,0,0,0,0,0,0,0,0,0,0,2.38,0.38,0,0,0.54,0,0,0,0,0,0,0,0,0,0.3,1.79,0,0,0],</v>
      </c>
      <c r="C27">
        <f>Sheet1!B31</f>
        <v>0</v>
      </c>
      <c r="D27">
        <f>Sheet1!C31</f>
        <v>33.33</v>
      </c>
      <c r="E27">
        <f>Sheet1!D31</f>
        <v>0</v>
      </c>
      <c r="F27">
        <f>Sheet1!E31</f>
        <v>0</v>
      </c>
      <c r="G27">
        <f>Sheet1!F31</f>
        <v>0</v>
      </c>
      <c r="H27">
        <f>Sheet1!G31</f>
        <v>0.88</v>
      </c>
      <c r="I27">
        <f>Sheet1!H31</f>
        <v>0</v>
      </c>
      <c r="J27">
        <f>Sheet1!I31</f>
        <v>0</v>
      </c>
      <c r="K27">
        <f>Sheet1!J31</f>
        <v>0</v>
      </c>
      <c r="L27">
        <f>Sheet1!K31</f>
        <v>0</v>
      </c>
      <c r="M27">
        <f>Sheet1!L31</f>
        <v>0.14000000000000001</v>
      </c>
      <c r="N27">
        <f>Sheet1!M31</f>
        <v>0</v>
      </c>
      <c r="O27">
        <f>Sheet1!N31</f>
        <v>0</v>
      </c>
      <c r="P27">
        <f>Sheet1!O31</f>
        <v>0</v>
      </c>
      <c r="Q27">
        <f>Sheet1!P31</f>
        <v>0</v>
      </c>
      <c r="R27">
        <f>Sheet1!Q31</f>
        <v>0</v>
      </c>
      <c r="S27">
        <f>Sheet1!R31</f>
        <v>0</v>
      </c>
      <c r="T27">
        <f>Sheet1!S31</f>
        <v>0</v>
      </c>
      <c r="U27">
        <f>Sheet1!T31</f>
        <v>0</v>
      </c>
      <c r="V27">
        <f>Sheet1!U31</f>
        <v>0</v>
      </c>
      <c r="W27">
        <f>Sheet1!V31</f>
        <v>0</v>
      </c>
      <c r="X27">
        <f>Sheet1!W31</f>
        <v>1.56</v>
      </c>
      <c r="Y27">
        <f>Sheet1!X31</f>
        <v>0.46</v>
      </c>
      <c r="Z27">
        <f>Sheet1!Y31</f>
        <v>0</v>
      </c>
      <c r="AA27">
        <f>Sheet1!Z31</f>
        <v>2.13</v>
      </c>
      <c r="AB27">
        <f>Sheet1!AA31</f>
        <v>0</v>
      </c>
      <c r="AC27">
        <f>Sheet1!AB31</f>
        <v>0</v>
      </c>
      <c r="AD27">
        <f>Sheet1!AC31</f>
        <v>0</v>
      </c>
      <c r="AE27">
        <f>Sheet1!AD31</f>
        <v>0</v>
      </c>
      <c r="AF27">
        <f>Sheet1!AE31</f>
        <v>0</v>
      </c>
      <c r="AG27">
        <f>Sheet1!AF31</f>
        <v>0.53</v>
      </c>
      <c r="AH27">
        <f>Sheet1!AG31</f>
        <v>0</v>
      </c>
      <c r="AI27">
        <f>Sheet1!AH31</f>
        <v>0</v>
      </c>
      <c r="AJ27">
        <f>Sheet1!AI31</f>
        <v>0</v>
      </c>
      <c r="AK27">
        <f>Sheet1!AJ31</f>
        <v>0</v>
      </c>
      <c r="AL27">
        <f>Sheet1!AK31</f>
        <v>0</v>
      </c>
      <c r="AM27">
        <f>Sheet1!AL31</f>
        <v>0</v>
      </c>
      <c r="AN27">
        <f>Sheet1!AM31</f>
        <v>6.67</v>
      </c>
      <c r="AO27">
        <f>Sheet1!AN31</f>
        <v>0</v>
      </c>
      <c r="AP27">
        <f>Sheet1!AO31</f>
        <v>0</v>
      </c>
      <c r="AQ27">
        <f>Sheet1!AP31</f>
        <v>0</v>
      </c>
      <c r="AR27">
        <f>Sheet1!AQ31</f>
        <v>0</v>
      </c>
      <c r="AS27">
        <f>Sheet1!AR31</f>
        <v>0</v>
      </c>
      <c r="AT27">
        <f>Sheet1!AS31</f>
        <v>0</v>
      </c>
      <c r="AU27">
        <f>Sheet1!AT31</f>
        <v>0</v>
      </c>
      <c r="AV27">
        <f>Sheet1!AU31</f>
        <v>0</v>
      </c>
      <c r="AW27">
        <f>Sheet1!AV31</f>
        <v>0</v>
      </c>
      <c r="AX27">
        <f>Sheet1!AW31</f>
        <v>0</v>
      </c>
      <c r="AY27">
        <f>Sheet1!AX31</f>
        <v>0</v>
      </c>
      <c r="AZ27">
        <f>Sheet1!AY31</f>
        <v>0</v>
      </c>
      <c r="BA27">
        <f>Sheet1!AZ31</f>
        <v>0</v>
      </c>
      <c r="BB27">
        <f>Sheet1!BA31</f>
        <v>0</v>
      </c>
      <c r="BC27">
        <f>Sheet1!BB31</f>
        <v>0</v>
      </c>
      <c r="BD27">
        <f>Sheet1!BC31</f>
        <v>0</v>
      </c>
      <c r="BE27">
        <f>Sheet1!BD31</f>
        <v>2.38</v>
      </c>
      <c r="BF27">
        <f>Sheet1!BE31</f>
        <v>0.38</v>
      </c>
      <c r="BG27">
        <f>Sheet1!BF31</f>
        <v>0</v>
      </c>
      <c r="BH27">
        <f>Sheet1!BG31</f>
        <v>0</v>
      </c>
      <c r="BI27">
        <f>Sheet1!BH31</f>
        <v>0.54</v>
      </c>
      <c r="BJ27">
        <f>Sheet1!BI31</f>
        <v>0</v>
      </c>
      <c r="BK27">
        <f>Sheet1!BJ31</f>
        <v>0</v>
      </c>
      <c r="BL27">
        <f>Sheet1!BK31</f>
        <v>0</v>
      </c>
      <c r="BM27">
        <f>Sheet1!BL31</f>
        <v>0</v>
      </c>
      <c r="BN27">
        <f>Sheet1!BM31</f>
        <v>0</v>
      </c>
      <c r="BO27">
        <f>Sheet1!BN31</f>
        <v>0</v>
      </c>
      <c r="BP27">
        <f>Sheet1!BO31</f>
        <v>0</v>
      </c>
      <c r="BQ27">
        <f>Sheet1!BP31</f>
        <v>0</v>
      </c>
      <c r="BR27">
        <f>Sheet1!BQ31</f>
        <v>0</v>
      </c>
      <c r="BS27">
        <f>Sheet1!BR31</f>
        <v>0.3</v>
      </c>
      <c r="BT27">
        <f>Sheet1!BS31</f>
        <v>1.79</v>
      </c>
      <c r="BU27">
        <f>Sheet1!BT31</f>
        <v>0</v>
      </c>
      <c r="BV27">
        <f>Sheet1!BU31</f>
        <v>0</v>
      </c>
      <c r="BW27">
        <f>Sheet1!BV31</f>
        <v>0</v>
      </c>
      <c r="BX27">
        <f>Sheet1!BW31</f>
        <v>0</v>
      </c>
    </row>
    <row r="28" spans="1:76">
      <c r="A28" t="str">
        <f>Sheet1!A32</f>
        <v>Instructions</v>
      </c>
      <c r="B28" t="str">
        <f t="shared" si="0"/>
        <v>[0,0,0,0,0,0.88,0,0,0,0,0.14,0,1.04,4.17,0,0,0,0.24,0,0.93,0,1.56,0.23,0,0,0,1.41,0,0.27,0,0.36,0,0,0,5.26,0,2.17,0,1.03,0,0,0,0,0,3.03,0,0,2.5,0.35,0,2.38,0.38,0,3.33,0.82,0,0.74,0,0,1.09,0.79,0,0.82,0.49,0.59,0,20,2.67,0],</v>
      </c>
      <c r="C28">
        <f>Sheet1!B32</f>
        <v>0</v>
      </c>
      <c r="D28">
        <f>Sheet1!C32</f>
        <v>0</v>
      </c>
      <c r="E28">
        <f>Sheet1!D32</f>
        <v>0</v>
      </c>
      <c r="F28">
        <f>Sheet1!E32</f>
        <v>0</v>
      </c>
      <c r="G28">
        <f>Sheet1!F32</f>
        <v>0</v>
      </c>
      <c r="H28">
        <f>Sheet1!G32</f>
        <v>0.88</v>
      </c>
      <c r="I28">
        <f>Sheet1!H32</f>
        <v>0</v>
      </c>
      <c r="J28">
        <f>Sheet1!I32</f>
        <v>0</v>
      </c>
      <c r="K28">
        <f>Sheet1!J32</f>
        <v>0</v>
      </c>
      <c r="L28">
        <f>Sheet1!K32</f>
        <v>0</v>
      </c>
      <c r="M28">
        <f>Sheet1!L32</f>
        <v>0.14000000000000001</v>
      </c>
      <c r="N28">
        <f>Sheet1!M32</f>
        <v>0</v>
      </c>
      <c r="O28">
        <f>Sheet1!N32</f>
        <v>1.04</v>
      </c>
      <c r="P28">
        <f>Sheet1!O32</f>
        <v>4.17</v>
      </c>
      <c r="Q28">
        <f>Sheet1!P32</f>
        <v>0</v>
      </c>
      <c r="R28">
        <f>Sheet1!Q32</f>
        <v>0</v>
      </c>
      <c r="S28">
        <f>Sheet1!R32</f>
        <v>0</v>
      </c>
      <c r="T28">
        <f>Sheet1!S32</f>
        <v>0.24</v>
      </c>
      <c r="U28">
        <f>Sheet1!T32</f>
        <v>0</v>
      </c>
      <c r="V28">
        <f>Sheet1!U32</f>
        <v>0.93</v>
      </c>
      <c r="W28">
        <f>Sheet1!V32</f>
        <v>0</v>
      </c>
      <c r="X28">
        <f>Sheet1!W32</f>
        <v>1.56</v>
      </c>
      <c r="Y28">
        <f>Sheet1!X32</f>
        <v>0.23</v>
      </c>
      <c r="Z28">
        <f>Sheet1!Y32</f>
        <v>0</v>
      </c>
      <c r="AA28">
        <f>Sheet1!Z32</f>
        <v>0</v>
      </c>
      <c r="AB28">
        <f>Sheet1!AA32</f>
        <v>16.670000000000002</v>
      </c>
      <c r="AC28">
        <f>Sheet1!AB32</f>
        <v>0</v>
      </c>
      <c r="AD28">
        <f>Sheet1!AC32</f>
        <v>0</v>
      </c>
      <c r="AE28">
        <f>Sheet1!AD32</f>
        <v>1.41</v>
      </c>
      <c r="AF28">
        <f>Sheet1!AE32</f>
        <v>0</v>
      </c>
      <c r="AG28">
        <f>Sheet1!AF32</f>
        <v>0.27</v>
      </c>
      <c r="AH28">
        <f>Sheet1!AG32</f>
        <v>0</v>
      </c>
      <c r="AI28">
        <f>Sheet1!AH32</f>
        <v>0.36</v>
      </c>
      <c r="AJ28">
        <f>Sheet1!AI32</f>
        <v>0</v>
      </c>
      <c r="AK28">
        <f>Sheet1!AJ32</f>
        <v>0</v>
      </c>
      <c r="AL28">
        <f>Sheet1!AK32</f>
        <v>0</v>
      </c>
      <c r="AM28">
        <f>Sheet1!AL32</f>
        <v>5.26</v>
      </c>
      <c r="AN28">
        <f>Sheet1!AM32</f>
        <v>0</v>
      </c>
      <c r="AO28">
        <f>Sheet1!AN32</f>
        <v>2.17</v>
      </c>
      <c r="AP28">
        <f>Sheet1!AO32</f>
        <v>0</v>
      </c>
      <c r="AQ28">
        <f>Sheet1!AP32</f>
        <v>1.03</v>
      </c>
      <c r="AR28">
        <f>Sheet1!AQ32</f>
        <v>0</v>
      </c>
      <c r="AS28">
        <f>Sheet1!AR32</f>
        <v>0</v>
      </c>
      <c r="AT28">
        <f>Sheet1!AS32</f>
        <v>0</v>
      </c>
      <c r="AU28">
        <f>Sheet1!AT32</f>
        <v>0</v>
      </c>
      <c r="AV28">
        <f>Sheet1!AU32</f>
        <v>0</v>
      </c>
      <c r="AW28">
        <f>Sheet1!AV32</f>
        <v>3.03</v>
      </c>
      <c r="AX28">
        <f>Sheet1!AW32</f>
        <v>0</v>
      </c>
      <c r="AY28">
        <f>Sheet1!AX32</f>
        <v>0</v>
      </c>
      <c r="AZ28">
        <f>Sheet1!AY32</f>
        <v>2.5</v>
      </c>
      <c r="BA28">
        <f>Sheet1!AZ32</f>
        <v>2.78</v>
      </c>
      <c r="BB28">
        <f>Sheet1!BA32</f>
        <v>8.33</v>
      </c>
      <c r="BC28">
        <f>Sheet1!BB32</f>
        <v>0.35</v>
      </c>
      <c r="BD28">
        <f>Sheet1!BC32</f>
        <v>0</v>
      </c>
      <c r="BE28">
        <f>Sheet1!BD32</f>
        <v>2.38</v>
      </c>
      <c r="BF28">
        <f>Sheet1!BE32</f>
        <v>0.38</v>
      </c>
      <c r="BG28">
        <f>Sheet1!BF32</f>
        <v>0</v>
      </c>
      <c r="BH28">
        <f>Sheet1!BG32</f>
        <v>3.33</v>
      </c>
      <c r="BI28">
        <f>Sheet1!BH32</f>
        <v>0.82</v>
      </c>
      <c r="BJ28">
        <f>Sheet1!BI32</f>
        <v>0</v>
      </c>
      <c r="BK28">
        <f>Sheet1!BJ32</f>
        <v>0.74</v>
      </c>
      <c r="BL28">
        <f>Sheet1!BK32</f>
        <v>0</v>
      </c>
      <c r="BM28">
        <f>Sheet1!BL32</f>
        <v>0</v>
      </c>
      <c r="BN28">
        <f>Sheet1!BM32</f>
        <v>1.0900000000000001</v>
      </c>
      <c r="BO28">
        <f>Sheet1!BN32</f>
        <v>0.79</v>
      </c>
      <c r="BP28">
        <f>Sheet1!BO32</f>
        <v>0</v>
      </c>
      <c r="BQ28">
        <f>Sheet1!BP32</f>
        <v>0.82</v>
      </c>
      <c r="BR28">
        <f>Sheet1!BQ32</f>
        <v>0.49</v>
      </c>
      <c r="BS28">
        <f>Sheet1!BR32</f>
        <v>0.59</v>
      </c>
      <c r="BT28">
        <f>Sheet1!BS32</f>
        <v>0</v>
      </c>
      <c r="BU28">
        <f>Sheet1!BT32</f>
        <v>20</v>
      </c>
      <c r="BV28">
        <f>Sheet1!BU32</f>
        <v>2.67</v>
      </c>
      <c r="BW28">
        <f>Sheet1!BV32</f>
        <v>0</v>
      </c>
      <c r="BX28">
        <f>Sheet1!BW32</f>
        <v>0</v>
      </c>
    </row>
    <row r="29" spans="1:76">
      <c r="A29" t="str">
        <f>Sheet1!A33</f>
        <v>Interactive Voice Response (IVR)</v>
      </c>
      <c r="B29" t="str">
        <f t="shared" si="0"/>
        <v>[0,0,0,0,0,0.88,9.09,1.23,0,0,0.14,2.78,0.35,4.17,0,0,1.51,0.72,0,0,0,1.15,0.46,4.81,0,4.35,0,0,0.27,0.57,0,0.58,0,0,0,0,0,0,1.03,0,0,0,0,0,0,0.85,0,0,0,0,2.38,0.38,0.65,0,0.82,0,0,0,1.39,0,0,0,0,0.49,5.03,1.79,0,1.33,0],</v>
      </c>
      <c r="C29">
        <f>Sheet1!B33</f>
        <v>0</v>
      </c>
      <c r="D29">
        <f>Sheet1!C33</f>
        <v>0</v>
      </c>
      <c r="E29">
        <f>Sheet1!D33</f>
        <v>0</v>
      </c>
      <c r="F29">
        <f>Sheet1!E33</f>
        <v>0</v>
      </c>
      <c r="G29">
        <f>Sheet1!F33</f>
        <v>0</v>
      </c>
      <c r="H29">
        <f>Sheet1!G33</f>
        <v>0.88</v>
      </c>
      <c r="I29">
        <f>Sheet1!H33</f>
        <v>9.09</v>
      </c>
      <c r="J29">
        <f>Sheet1!I33</f>
        <v>1.23</v>
      </c>
      <c r="K29">
        <f>Sheet1!J33</f>
        <v>0</v>
      </c>
      <c r="L29">
        <f>Sheet1!K33</f>
        <v>0</v>
      </c>
      <c r="M29">
        <f>Sheet1!L33</f>
        <v>0.14000000000000001</v>
      </c>
      <c r="N29">
        <f>Sheet1!M33</f>
        <v>2.78</v>
      </c>
      <c r="O29">
        <f>Sheet1!N33</f>
        <v>0.35</v>
      </c>
      <c r="P29">
        <f>Sheet1!O33</f>
        <v>4.17</v>
      </c>
      <c r="Q29">
        <f>Sheet1!P33</f>
        <v>0</v>
      </c>
      <c r="R29">
        <f>Sheet1!Q33</f>
        <v>0</v>
      </c>
      <c r="S29">
        <f>Sheet1!R33</f>
        <v>1.51</v>
      </c>
      <c r="T29">
        <f>Sheet1!S33</f>
        <v>0.72</v>
      </c>
      <c r="U29">
        <f>Sheet1!T33</f>
        <v>0</v>
      </c>
      <c r="V29">
        <f>Sheet1!U33</f>
        <v>0</v>
      </c>
      <c r="W29">
        <f>Sheet1!V33</f>
        <v>0</v>
      </c>
      <c r="X29">
        <f>Sheet1!W33</f>
        <v>1.1499999999999999</v>
      </c>
      <c r="Y29">
        <f>Sheet1!X33</f>
        <v>0.46</v>
      </c>
      <c r="Z29">
        <f>Sheet1!Y33</f>
        <v>4.8099999999999996</v>
      </c>
      <c r="AA29">
        <f>Sheet1!Z33</f>
        <v>0</v>
      </c>
      <c r="AB29">
        <f>Sheet1!AA33</f>
        <v>0</v>
      </c>
      <c r="AC29">
        <f>Sheet1!AB33</f>
        <v>0</v>
      </c>
      <c r="AD29">
        <f>Sheet1!AC33</f>
        <v>4.3499999999999996</v>
      </c>
      <c r="AE29">
        <f>Sheet1!AD33</f>
        <v>0</v>
      </c>
      <c r="AF29">
        <f>Sheet1!AE33</f>
        <v>0</v>
      </c>
      <c r="AG29">
        <f>Sheet1!AF33</f>
        <v>0.27</v>
      </c>
      <c r="AH29">
        <f>Sheet1!AG33</f>
        <v>0.56999999999999995</v>
      </c>
      <c r="AI29">
        <f>Sheet1!AH33</f>
        <v>0</v>
      </c>
      <c r="AJ29">
        <f>Sheet1!AI33</f>
        <v>0.57999999999999996</v>
      </c>
      <c r="AK29">
        <f>Sheet1!AJ33</f>
        <v>0</v>
      </c>
      <c r="AL29">
        <f>Sheet1!AK33</f>
        <v>0</v>
      </c>
      <c r="AM29">
        <f>Sheet1!AL33</f>
        <v>0</v>
      </c>
      <c r="AN29">
        <f>Sheet1!AM33</f>
        <v>0</v>
      </c>
      <c r="AO29">
        <f>Sheet1!AN33</f>
        <v>0</v>
      </c>
      <c r="AP29">
        <f>Sheet1!AO33</f>
        <v>0</v>
      </c>
      <c r="AQ29">
        <f>Sheet1!AP33</f>
        <v>1.03</v>
      </c>
      <c r="AR29">
        <f>Sheet1!AQ33</f>
        <v>0</v>
      </c>
      <c r="AS29">
        <f>Sheet1!AR33</f>
        <v>0</v>
      </c>
      <c r="AT29">
        <f>Sheet1!AS33</f>
        <v>0</v>
      </c>
      <c r="AU29">
        <f>Sheet1!AT33</f>
        <v>0</v>
      </c>
      <c r="AV29">
        <f>Sheet1!AU33</f>
        <v>0</v>
      </c>
      <c r="AW29">
        <f>Sheet1!AV33</f>
        <v>0</v>
      </c>
      <c r="AX29">
        <f>Sheet1!AW33</f>
        <v>0.85</v>
      </c>
      <c r="AY29">
        <f>Sheet1!AX33</f>
        <v>0</v>
      </c>
      <c r="AZ29">
        <f>Sheet1!AY33</f>
        <v>0</v>
      </c>
      <c r="BA29">
        <f>Sheet1!AZ33</f>
        <v>0</v>
      </c>
      <c r="BB29">
        <f>Sheet1!BA33</f>
        <v>0</v>
      </c>
      <c r="BC29">
        <f>Sheet1!BB33</f>
        <v>0</v>
      </c>
      <c r="BD29">
        <f>Sheet1!BC33</f>
        <v>0</v>
      </c>
      <c r="BE29">
        <f>Sheet1!BD33</f>
        <v>2.38</v>
      </c>
      <c r="BF29">
        <f>Sheet1!BE33</f>
        <v>0.38</v>
      </c>
      <c r="BG29">
        <f>Sheet1!BF33</f>
        <v>0.65</v>
      </c>
      <c r="BH29">
        <f>Sheet1!BG33</f>
        <v>0</v>
      </c>
      <c r="BI29">
        <f>Sheet1!BH33</f>
        <v>0.82</v>
      </c>
      <c r="BJ29">
        <f>Sheet1!BI33</f>
        <v>0</v>
      </c>
      <c r="BK29">
        <f>Sheet1!BJ33</f>
        <v>0</v>
      </c>
      <c r="BL29">
        <f>Sheet1!BK33</f>
        <v>0</v>
      </c>
      <c r="BM29">
        <f>Sheet1!BL33</f>
        <v>1.39</v>
      </c>
      <c r="BN29">
        <f>Sheet1!BM33</f>
        <v>0</v>
      </c>
      <c r="BO29">
        <f>Sheet1!BN33</f>
        <v>0</v>
      </c>
      <c r="BP29">
        <f>Sheet1!BO33</f>
        <v>0</v>
      </c>
      <c r="BQ29">
        <f>Sheet1!BP33</f>
        <v>0</v>
      </c>
      <c r="BR29">
        <f>Sheet1!BQ33</f>
        <v>0.49</v>
      </c>
      <c r="BS29">
        <f>Sheet1!BR33</f>
        <v>5.03</v>
      </c>
      <c r="BT29">
        <f>Sheet1!BS33</f>
        <v>1.79</v>
      </c>
      <c r="BU29">
        <f>Sheet1!BT33</f>
        <v>0</v>
      </c>
      <c r="BV29">
        <f>Sheet1!BU33</f>
        <v>1.33</v>
      </c>
      <c r="BW29">
        <f>Sheet1!BV33</f>
        <v>0</v>
      </c>
      <c r="BX29">
        <f>Sheet1!BW33</f>
        <v>0</v>
      </c>
    </row>
    <row r="30" spans="1:76">
      <c r="A30" t="str">
        <f>Sheet1!A34</f>
        <v>Internet - General</v>
      </c>
      <c r="B30" t="str">
        <f t="shared" si="0"/>
        <v>[0,0,0,0,0,0,0,0,0,0,0,0,0,0,0,0,0,0,0,0,0,0,0,0,0,0,0,0,0,0,0,0,0,0,0,0,0,0,0,0,2.13,0,0,0,0,0,0,0,0,0,0,0,0,0,0,0,0,0,0,0,0,0,0,0,0,0,0,0,0],</v>
      </c>
      <c r="C30">
        <f>Sheet1!B34</f>
        <v>0</v>
      </c>
      <c r="D30">
        <f>Sheet1!C34</f>
        <v>0</v>
      </c>
      <c r="E30">
        <f>Sheet1!D34</f>
        <v>0</v>
      </c>
      <c r="F30">
        <f>Sheet1!E34</f>
        <v>0</v>
      </c>
      <c r="G30">
        <f>Sheet1!F34</f>
        <v>0</v>
      </c>
      <c r="H30">
        <f>Sheet1!G34</f>
        <v>0</v>
      </c>
      <c r="I30">
        <f>Sheet1!H34</f>
        <v>0</v>
      </c>
      <c r="J30">
        <f>Sheet1!I34</f>
        <v>0</v>
      </c>
      <c r="K30">
        <f>Sheet1!J34</f>
        <v>0</v>
      </c>
      <c r="L30">
        <f>Sheet1!K34</f>
        <v>0</v>
      </c>
      <c r="M30">
        <f>Sheet1!L34</f>
        <v>0</v>
      </c>
      <c r="N30">
        <f>Sheet1!M34</f>
        <v>0</v>
      </c>
      <c r="O30">
        <f>Sheet1!N34</f>
        <v>0</v>
      </c>
      <c r="P30">
        <f>Sheet1!O34</f>
        <v>0</v>
      </c>
      <c r="Q30">
        <f>Sheet1!P34</f>
        <v>0</v>
      </c>
      <c r="R30">
        <f>Sheet1!Q34</f>
        <v>0</v>
      </c>
      <c r="S30">
        <f>Sheet1!R34</f>
        <v>0</v>
      </c>
      <c r="T30">
        <f>Sheet1!S34</f>
        <v>0</v>
      </c>
      <c r="U30">
        <f>Sheet1!T34</f>
        <v>0</v>
      </c>
      <c r="V30">
        <f>Sheet1!U34</f>
        <v>0</v>
      </c>
      <c r="W30">
        <f>Sheet1!V34</f>
        <v>0</v>
      </c>
      <c r="X30">
        <f>Sheet1!W34</f>
        <v>0</v>
      </c>
      <c r="Y30">
        <f>Sheet1!X34</f>
        <v>0</v>
      </c>
      <c r="Z30">
        <f>Sheet1!Y34</f>
        <v>0</v>
      </c>
      <c r="AA30">
        <f>Sheet1!Z34</f>
        <v>0</v>
      </c>
      <c r="AB30">
        <f>Sheet1!AA34</f>
        <v>0</v>
      </c>
      <c r="AC30">
        <f>Sheet1!AB34</f>
        <v>0</v>
      </c>
      <c r="AD30">
        <f>Sheet1!AC34</f>
        <v>0</v>
      </c>
      <c r="AE30">
        <f>Sheet1!AD34</f>
        <v>0</v>
      </c>
      <c r="AF30">
        <f>Sheet1!AE34</f>
        <v>0</v>
      </c>
      <c r="AG30">
        <f>Sheet1!AF34</f>
        <v>0</v>
      </c>
      <c r="AH30">
        <f>Sheet1!AG34</f>
        <v>0</v>
      </c>
      <c r="AI30">
        <f>Sheet1!AH34</f>
        <v>0</v>
      </c>
      <c r="AJ30">
        <f>Sheet1!AI34</f>
        <v>0</v>
      </c>
      <c r="AK30">
        <f>Sheet1!AJ34</f>
        <v>0</v>
      </c>
      <c r="AL30">
        <f>Sheet1!AK34</f>
        <v>0</v>
      </c>
      <c r="AM30">
        <f>Sheet1!AL34</f>
        <v>0</v>
      </c>
      <c r="AN30">
        <f>Sheet1!AM34</f>
        <v>0</v>
      </c>
      <c r="AO30">
        <f>Sheet1!AN34</f>
        <v>0</v>
      </c>
      <c r="AP30">
        <f>Sheet1!AO34</f>
        <v>0</v>
      </c>
      <c r="AQ30">
        <f>Sheet1!AP34</f>
        <v>0</v>
      </c>
      <c r="AR30">
        <f>Sheet1!AQ34</f>
        <v>0</v>
      </c>
      <c r="AS30">
        <f>Sheet1!AR34</f>
        <v>2.13</v>
      </c>
      <c r="AT30">
        <f>Sheet1!AS34</f>
        <v>0</v>
      </c>
      <c r="AU30">
        <f>Sheet1!AT34</f>
        <v>0</v>
      </c>
      <c r="AV30">
        <f>Sheet1!AU34</f>
        <v>0</v>
      </c>
      <c r="AW30">
        <f>Sheet1!AV34</f>
        <v>0</v>
      </c>
      <c r="AX30">
        <f>Sheet1!AW34</f>
        <v>0</v>
      </c>
      <c r="AY30">
        <f>Sheet1!AX34</f>
        <v>0</v>
      </c>
      <c r="AZ30">
        <f>Sheet1!AY34</f>
        <v>0</v>
      </c>
      <c r="BA30">
        <f>Sheet1!AZ34</f>
        <v>0</v>
      </c>
      <c r="BB30">
        <f>Sheet1!BA34</f>
        <v>0</v>
      </c>
      <c r="BC30">
        <f>Sheet1!BB34</f>
        <v>0</v>
      </c>
      <c r="BD30">
        <f>Sheet1!BC34</f>
        <v>0</v>
      </c>
      <c r="BE30">
        <f>Sheet1!BD34</f>
        <v>0</v>
      </c>
      <c r="BF30">
        <f>Sheet1!BE34</f>
        <v>0</v>
      </c>
      <c r="BG30">
        <f>Sheet1!BF34</f>
        <v>0</v>
      </c>
      <c r="BH30">
        <f>Sheet1!BG34</f>
        <v>0</v>
      </c>
      <c r="BI30">
        <f>Sheet1!BH34</f>
        <v>0</v>
      </c>
      <c r="BJ30">
        <f>Sheet1!BI34</f>
        <v>0</v>
      </c>
      <c r="BK30">
        <f>Sheet1!BJ34</f>
        <v>0</v>
      </c>
      <c r="BL30">
        <f>Sheet1!BK34</f>
        <v>0</v>
      </c>
      <c r="BM30">
        <f>Sheet1!BL34</f>
        <v>0</v>
      </c>
      <c r="BN30">
        <f>Sheet1!BM34</f>
        <v>0</v>
      </c>
      <c r="BO30">
        <f>Sheet1!BN34</f>
        <v>0</v>
      </c>
      <c r="BP30">
        <f>Sheet1!BO34</f>
        <v>0</v>
      </c>
      <c r="BQ30">
        <f>Sheet1!BP34</f>
        <v>0</v>
      </c>
      <c r="BR30">
        <f>Sheet1!BQ34</f>
        <v>0</v>
      </c>
      <c r="BS30">
        <f>Sheet1!BR34</f>
        <v>0</v>
      </c>
      <c r="BT30">
        <f>Sheet1!BS34</f>
        <v>0</v>
      </c>
      <c r="BU30">
        <f>Sheet1!BT34</f>
        <v>0</v>
      </c>
      <c r="BV30">
        <f>Sheet1!BU34</f>
        <v>0</v>
      </c>
      <c r="BW30">
        <f>Sheet1!BV34</f>
        <v>0</v>
      </c>
      <c r="BX30">
        <f>Sheet1!BW34</f>
        <v>0</v>
      </c>
    </row>
    <row r="31" spans="1:76">
      <c r="A31" t="str">
        <f>Sheet1!A35</f>
        <v>Keeping Promises - Appointments</v>
      </c>
      <c r="B31" t="str">
        <f t="shared" si="0"/>
        <v>[0,0,2.25,1.67,2.42,33.33,54.55,3.07,0,3.33,2.03,2.78,1.38,4.17,2.86,0,15.59,2.17,11.11,4.67,2.58,2.71,6.94,3.21,8.33,4.35,1.41,0,0,2.09,6.5,4.8,7.32,1.37,0,6.67,4.35,1.92,6.19,0,0,0,8.51,0,3.03,0,0,5,4.61,1.96,4.76,1.88,2.58,0,7.34,18.75,2.22,2.08,1.39,0,8.73,2.35,8.2,5.42,4.14,1.79,20,2.67,0],</v>
      </c>
      <c r="C31">
        <f>Sheet1!B35</f>
        <v>0</v>
      </c>
      <c r="D31">
        <f>Sheet1!C35</f>
        <v>0</v>
      </c>
      <c r="E31">
        <f>Sheet1!D35</f>
        <v>2.25</v>
      </c>
      <c r="F31">
        <f>Sheet1!E35</f>
        <v>1.67</v>
      </c>
      <c r="G31">
        <f>Sheet1!F35</f>
        <v>2.42</v>
      </c>
      <c r="H31">
        <f>Sheet1!G35</f>
        <v>33.33</v>
      </c>
      <c r="I31">
        <f>Sheet1!H35</f>
        <v>54.55</v>
      </c>
      <c r="J31">
        <f>Sheet1!I35</f>
        <v>3.07</v>
      </c>
      <c r="K31">
        <f>Sheet1!J35</f>
        <v>0</v>
      </c>
      <c r="L31">
        <f>Sheet1!K35</f>
        <v>3.33</v>
      </c>
      <c r="M31">
        <f>Sheet1!L35</f>
        <v>2.0299999999999998</v>
      </c>
      <c r="N31">
        <f>Sheet1!M35</f>
        <v>2.78</v>
      </c>
      <c r="O31">
        <f>Sheet1!N35</f>
        <v>1.38</v>
      </c>
      <c r="P31">
        <f>Sheet1!O35</f>
        <v>4.17</v>
      </c>
      <c r="Q31">
        <f>Sheet1!P35</f>
        <v>2.86</v>
      </c>
      <c r="R31">
        <f>Sheet1!Q35</f>
        <v>0</v>
      </c>
      <c r="S31">
        <f>Sheet1!R35</f>
        <v>15.59</v>
      </c>
      <c r="T31">
        <f>Sheet1!S35</f>
        <v>2.17</v>
      </c>
      <c r="U31">
        <f>Sheet1!T35</f>
        <v>11.11</v>
      </c>
      <c r="V31">
        <f>Sheet1!U35</f>
        <v>4.67</v>
      </c>
      <c r="W31">
        <f>Sheet1!V35</f>
        <v>2.58</v>
      </c>
      <c r="X31">
        <f>Sheet1!W35</f>
        <v>2.71</v>
      </c>
      <c r="Y31">
        <f>Sheet1!X35</f>
        <v>6.94</v>
      </c>
      <c r="Z31">
        <f>Sheet1!Y35</f>
        <v>3.21</v>
      </c>
      <c r="AA31">
        <f>Sheet1!Z35</f>
        <v>6.38</v>
      </c>
      <c r="AB31">
        <f>Sheet1!AA35</f>
        <v>0</v>
      </c>
      <c r="AC31">
        <f>Sheet1!AB35</f>
        <v>8.33</v>
      </c>
      <c r="AD31">
        <f>Sheet1!AC35</f>
        <v>4.3499999999999996</v>
      </c>
      <c r="AE31">
        <f>Sheet1!AD35</f>
        <v>1.41</v>
      </c>
      <c r="AF31">
        <f>Sheet1!AE35</f>
        <v>0</v>
      </c>
      <c r="AG31">
        <f>Sheet1!AF35</f>
        <v>0</v>
      </c>
      <c r="AH31">
        <f>Sheet1!AG35</f>
        <v>2.09</v>
      </c>
      <c r="AI31">
        <f>Sheet1!AH35</f>
        <v>6.5</v>
      </c>
      <c r="AJ31">
        <f>Sheet1!AI35</f>
        <v>4.8</v>
      </c>
      <c r="AK31">
        <f>Sheet1!AJ35</f>
        <v>7.32</v>
      </c>
      <c r="AL31">
        <f>Sheet1!AK35</f>
        <v>1.37</v>
      </c>
      <c r="AM31">
        <f>Sheet1!AL35</f>
        <v>0</v>
      </c>
      <c r="AN31">
        <f>Sheet1!AM35</f>
        <v>6.67</v>
      </c>
      <c r="AO31">
        <f>Sheet1!AN35</f>
        <v>4.3499999999999996</v>
      </c>
      <c r="AP31">
        <f>Sheet1!AO35</f>
        <v>1.92</v>
      </c>
      <c r="AQ31">
        <f>Sheet1!AP35</f>
        <v>6.19</v>
      </c>
      <c r="AR31">
        <f>Sheet1!AQ35</f>
        <v>0</v>
      </c>
      <c r="AS31">
        <f>Sheet1!AR35</f>
        <v>0</v>
      </c>
      <c r="AT31">
        <f>Sheet1!AS35</f>
        <v>0</v>
      </c>
      <c r="AU31">
        <f>Sheet1!AT35</f>
        <v>8.51</v>
      </c>
      <c r="AV31">
        <f>Sheet1!AU35</f>
        <v>0</v>
      </c>
      <c r="AW31">
        <f>Sheet1!AV35</f>
        <v>3.03</v>
      </c>
      <c r="AX31">
        <f>Sheet1!AW35</f>
        <v>0</v>
      </c>
      <c r="AY31">
        <f>Sheet1!AX35</f>
        <v>0</v>
      </c>
      <c r="AZ31">
        <f>Sheet1!AY35</f>
        <v>5</v>
      </c>
      <c r="BA31">
        <f>Sheet1!AZ35</f>
        <v>2.78</v>
      </c>
      <c r="BB31">
        <f>Sheet1!BA35</f>
        <v>8.33</v>
      </c>
      <c r="BC31">
        <f>Sheet1!BB35</f>
        <v>4.6100000000000003</v>
      </c>
      <c r="BD31">
        <f>Sheet1!BC35</f>
        <v>1.96</v>
      </c>
      <c r="BE31">
        <f>Sheet1!BD35</f>
        <v>4.76</v>
      </c>
      <c r="BF31">
        <f>Sheet1!BE35</f>
        <v>1.88</v>
      </c>
      <c r="BG31">
        <f>Sheet1!BF35</f>
        <v>2.58</v>
      </c>
      <c r="BH31">
        <f>Sheet1!BG35</f>
        <v>0</v>
      </c>
      <c r="BI31">
        <f>Sheet1!BH35</f>
        <v>7.34</v>
      </c>
      <c r="BJ31">
        <f>Sheet1!BI35</f>
        <v>18.75</v>
      </c>
      <c r="BK31">
        <f>Sheet1!BJ35</f>
        <v>2.2200000000000002</v>
      </c>
      <c r="BL31">
        <f>Sheet1!BK35</f>
        <v>2.08</v>
      </c>
      <c r="BM31">
        <f>Sheet1!BL35</f>
        <v>1.39</v>
      </c>
      <c r="BN31">
        <f>Sheet1!BM35</f>
        <v>0</v>
      </c>
      <c r="BO31">
        <f>Sheet1!BN35</f>
        <v>8.73</v>
      </c>
      <c r="BP31">
        <f>Sheet1!BO35</f>
        <v>2.35</v>
      </c>
      <c r="BQ31">
        <f>Sheet1!BP35</f>
        <v>8.1999999999999993</v>
      </c>
      <c r="BR31">
        <f>Sheet1!BQ35</f>
        <v>5.42</v>
      </c>
      <c r="BS31">
        <f>Sheet1!BR35</f>
        <v>4.1399999999999997</v>
      </c>
      <c r="BT31">
        <f>Sheet1!BS35</f>
        <v>1.79</v>
      </c>
      <c r="BU31">
        <f>Sheet1!BT35</f>
        <v>20</v>
      </c>
      <c r="BV31">
        <f>Sheet1!BU35</f>
        <v>2.67</v>
      </c>
      <c r="BW31">
        <f>Sheet1!BV35</f>
        <v>0</v>
      </c>
      <c r="BX31">
        <f>Sheet1!BW35</f>
        <v>0</v>
      </c>
    </row>
    <row r="32" spans="1:76">
      <c r="A32" t="str">
        <f>Sheet1!A36</f>
        <v>Keeping Promises - Billing</v>
      </c>
      <c r="B32" t="str">
        <f t="shared" si="0"/>
        <v>[30,0,4.49,6.67,3.49,2.19,0,3.07,12.09,33.33,13.53,11.11,1.73,0,11.43,4.14,15.8,15.94,22.22,7.48,3.23,5.84,2.55,2.14,0,0,4.23,0,2.93,0,3.61,12.48,4.07,1.37,5.26,0,1.45,0,15.46,33.33,14.89,0,0,18.18,0,6.84,28.57,7.5,6.38,16.67,4.76,3.38,0,0,1.9,6.25,5.19,4.17,4.17,3.26,6.35,20,0.82,1.48,5.03,7.14,20,1.33,0],</v>
      </c>
      <c r="C32">
        <f>Sheet1!B36</f>
        <v>30</v>
      </c>
      <c r="D32">
        <f>Sheet1!C36</f>
        <v>0</v>
      </c>
      <c r="E32">
        <f>Sheet1!D36</f>
        <v>4.49</v>
      </c>
      <c r="F32">
        <f>Sheet1!E36</f>
        <v>6.67</v>
      </c>
      <c r="G32">
        <f>Sheet1!F36</f>
        <v>3.49</v>
      </c>
      <c r="H32">
        <f>Sheet1!G36</f>
        <v>2.19</v>
      </c>
      <c r="I32">
        <f>Sheet1!H36</f>
        <v>0</v>
      </c>
      <c r="J32">
        <f>Sheet1!I36</f>
        <v>3.07</v>
      </c>
      <c r="K32">
        <f>Sheet1!J36</f>
        <v>12.09</v>
      </c>
      <c r="L32">
        <f>Sheet1!K36</f>
        <v>33.33</v>
      </c>
      <c r="M32">
        <f>Sheet1!L36</f>
        <v>13.53</v>
      </c>
      <c r="N32">
        <f>Sheet1!M36</f>
        <v>11.11</v>
      </c>
      <c r="O32">
        <f>Sheet1!N36</f>
        <v>1.73</v>
      </c>
      <c r="P32">
        <f>Sheet1!O36</f>
        <v>0</v>
      </c>
      <c r="Q32">
        <f>Sheet1!P36</f>
        <v>11.43</v>
      </c>
      <c r="R32">
        <f>Sheet1!Q36</f>
        <v>4.1399999999999997</v>
      </c>
      <c r="S32">
        <f>Sheet1!R36</f>
        <v>15.8</v>
      </c>
      <c r="T32">
        <f>Sheet1!S36</f>
        <v>15.94</v>
      </c>
      <c r="U32">
        <f>Sheet1!T36</f>
        <v>22.22</v>
      </c>
      <c r="V32">
        <f>Sheet1!U36</f>
        <v>7.48</v>
      </c>
      <c r="W32">
        <f>Sheet1!V36</f>
        <v>3.23</v>
      </c>
      <c r="X32">
        <f>Sheet1!W36</f>
        <v>5.84</v>
      </c>
      <c r="Y32">
        <f>Sheet1!X36</f>
        <v>2.5499999999999998</v>
      </c>
      <c r="Z32">
        <f>Sheet1!Y36</f>
        <v>2.14</v>
      </c>
      <c r="AA32">
        <f>Sheet1!Z36</f>
        <v>2.13</v>
      </c>
      <c r="AB32">
        <f>Sheet1!AA36</f>
        <v>0</v>
      </c>
      <c r="AC32">
        <f>Sheet1!AB36</f>
        <v>0</v>
      </c>
      <c r="AD32">
        <f>Sheet1!AC36</f>
        <v>0</v>
      </c>
      <c r="AE32">
        <f>Sheet1!AD36</f>
        <v>4.2300000000000004</v>
      </c>
      <c r="AF32">
        <f>Sheet1!AE36</f>
        <v>0</v>
      </c>
      <c r="AG32">
        <f>Sheet1!AF36</f>
        <v>2.93</v>
      </c>
      <c r="AH32">
        <f>Sheet1!AG36</f>
        <v>0</v>
      </c>
      <c r="AI32">
        <f>Sheet1!AH36</f>
        <v>3.61</v>
      </c>
      <c r="AJ32">
        <f>Sheet1!AI36</f>
        <v>12.48</v>
      </c>
      <c r="AK32">
        <f>Sheet1!AJ36</f>
        <v>4.07</v>
      </c>
      <c r="AL32">
        <f>Sheet1!AK36</f>
        <v>1.37</v>
      </c>
      <c r="AM32">
        <f>Sheet1!AL36</f>
        <v>5.26</v>
      </c>
      <c r="AN32">
        <f>Sheet1!AM36</f>
        <v>0</v>
      </c>
      <c r="AO32">
        <f>Sheet1!AN36</f>
        <v>1.45</v>
      </c>
      <c r="AP32">
        <f>Sheet1!AO36</f>
        <v>0</v>
      </c>
      <c r="AQ32">
        <f>Sheet1!AP36</f>
        <v>15.46</v>
      </c>
      <c r="AR32">
        <f>Sheet1!AQ36</f>
        <v>33.33</v>
      </c>
      <c r="AS32">
        <f>Sheet1!AR36</f>
        <v>14.89</v>
      </c>
      <c r="AT32">
        <f>Sheet1!AS36</f>
        <v>0</v>
      </c>
      <c r="AU32">
        <f>Sheet1!AT36</f>
        <v>0</v>
      </c>
      <c r="AV32">
        <f>Sheet1!AU36</f>
        <v>18.18</v>
      </c>
      <c r="AW32">
        <f>Sheet1!AV36</f>
        <v>0</v>
      </c>
      <c r="AX32">
        <f>Sheet1!AW36</f>
        <v>6.84</v>
      </c>
      <c r="AY32">
        <f>Sheet1!AX36</f>
        <v>28.57</v>
      </c>
      <c r="AZ32">
        <f>Sheet1!AY36</f>
        <v>7.5</v>
      </c>
      <c r="BA32">
        <f>Sheet1!AZ36</f>
        <v>13.89</v>
      </c>
      <c r="BB32">
        <f>Sheet1!BA36</f>
        <v>0</v>
      </c>
      <c r="BC32">
        <f>Sheet1!BB36</f>
        <v>6.38</v>
      </c>
      <c r="BD32">
        <f>Sheet1!BC36</f>
        <v>16.670000000000002</v>
      </c>
      <c r="BE32">
        <f>Sheet1!BD36</f>
        <v>4.76</v>
      </c>
      <c r="BF32">
        <f>Sheet1!BE36</f>
        <v>3.38</v>
      </c>
      <c r="BG32">
        <f>Sheet1!BF36</f>
        <v>0</v>
      </c>
      <c r="BH32">
        <f>Sheet1!BG36</f>
        <v>0</v>
      </c>
      <c r="BI32">
        <f>Sheet1!BH36</f>
        <v>1.9</v>
      </c>
      <c r="BJ32">
        <f>Sheet1!BI36</f>
        <v>6.25</v>
      </c>
      <c r="BK32">
        <f>Sheet1!BJ36</f>
        <v>5.19</v>
      </c>
      <c r="BL32">
        <f>Sheet1!BK36</f>
        <v>4.17</v>
      </c>
      <c r="BM32">
        <f>Sheet1!BL36</f>
        <v>4.17</v>
      </c>
      <c r="BN32">
        <f>Sheet1!BM36</f>
        <v>3.26</v>
      </c>
      <c r="BO32">
        <f>Sheet1!BN36</f>
        <v>6.35</v>
      </c>
      <c r="BP32">
        <f>Sheet1!BO36</f>
        <v>20</v>
      </c>
      <c r="BQ32">
        <f>Sheet1!BP36</f>
        <v>0.82</v>
      </c>
      <c r="BR32">
        <f>Sheet1!BQ36</f>
        <v>1.48</v>
      </c>
      <c r="BS32">
        <f>Sheet1!BR36</f>
        <v>5.03</v>
      </c>
      <c r="BT32">
        <f>Sheet1!BS36</f>
        <v>7.14</v>
      </c>
      <c r="BU32">
        <f>Sheet1!BT36</f>
        <v>20</v>
      </c>
      <c r="BV32">
        <f>Sheet1!BU36</f>
        <v>1.33</v>
      </c>
      <c r="BW32">
        <f>Sheet1!BV36</f>
        <v>0</v>
      </c>
      <c r="BX32">
        <f>Sheet1!BW36</f>
        <v>0</v>
      </c>
    </row>
    <row r="33" spans="1:76">
      <c r="A33" t="str">
        <f>Sheet1!A37</f>
        <v>Keeping Promises - Customer Call Back</v>
      </c>
      <c r="B33" t="str">
        <f t="shared" si="0"/>
        <v>[0,0,2.25,1.67,2.15,3.95,0,5.52,2.2,0,2.44,0,1.04,0,2.86,1.18,4.75,2.17,0,2.8,0.97,2.71,4.86,4.81,0,4.35,0,0,4.79,1.9,0,10.75,8.13,0,0,0,2.17,1.92,2.06,0,0,0,4.26,1.82,3.03,2.56,0,0,0.71,3.92,4.76,4.14,0.65,3.33,2.17,6.25,4.44,0,0,1.09,27.78,1.18,2.46,0.49,5.92,3.57,0,6.67,0],</v>
      </c>
      <c r="C33">
        <f>Sheet1!B37</f>
        <v>0</v>
      </c>
      <c r="D33">
        <f>Sheet1!C37</f>
        <v>0</v>
      </c>
      <c r="E33">
        <f>Sheet1!D37</f>
        <v>2.25</v>
      </c>
      <c r="F33">
        <f>Sheet1!E37</f>
        <v>1.67</v>
      </c>
      <c r="G33">
        <f>Sheet1!F37</f>
        <v>2.15</v>
      </c>
      <c r="H33">
        <f>Sheet1!G37</f>
        <v>3.95</v>
      </c>
      <c r="I33">
        <f>Sheet1!H37</f>
        <v>0</v>
      </c>
      <c r="J33">
        <f>Sheet1!I37</f>
        <v>5.52</v>
      </c>
      <c r="K33">
        <f>Sheet1!J37</f>
        <v>2.2000000000000002</v>
      </c>
      <c r="L33">
        <f>Sheet1!K37</f>
        <v>0</v>
      </c>
      <c r="M33">
        <f>Sheet1!L37</f>
        <v>2.44</v>
      </c>
      <c r="N33">
        <f>Sheet1!M37</f>
        <v>0</v>
      </c>
      <c r="O33">
        <f>Sheet1!N37</f>
        <v>1.04</v>
      </c>
      <c r="P33">
        <f>Sheet1!O37</f>
        <v>0</v>
      </c>
      <c r="Q33">
        <f>Sheet1!P37</f>
        <v>2.86</v>
      </c>
      <c r="R33">
        <f>Sheet1!Q37</f>
        <v>1.18</v>
      </c>
      <c r="S33">
        <f>Sheet1!R37</f>
        <v>4.75</v>
      </c>
      <c r="T33">
        <f>Sheet1!S37</f>
        <v>2.17</v>
      </c>
      <c r="U33">
        <f>Sheet1!T37</f>
        <v>0</v>
      </c>
      <c r="V33">
        <f>Sheet1!U37</f>
        <v>2.8</v>
      </c>
      <c r="W33">
        <f>Sheet1!V37</f>
        <v>0.97</v>
      </c>
      <c r="X33">
        <f>Sheet1!W37</f>
        <v>2.71</v>
      </c>
      <c r="Y33">
        <f>Sheet1!X37</f>
        <v>4.8600000000000003</v>
      </c>
      <c r="Z33">
        <f>Sheet1!Y37</f>
        <v>4.8099999999999996</v>
      </c>
      <c r="AA33">
        <f>Sheet1!Z37</f>
        <v>2.13</v>
      </c>
      <c r="AB33">
        <f>Sheet1!AA37</f>
        <v>0</v>
      </c>
      <c r="AC33">
        <f>Sheet1!AB37</f>
        <v>0</v>
      </c>
      <c r="AD33">
        <f>Sheet1!AC37</f>
        <v>4.3499999999999996</v>
      </c>
      <c r="AE33">
        <f>Sheet1!AD37</f>
        <v>0</v>
      </c>
      <c r="AF33">
        <f>Sheet1!AE37</f>
        <v>0</v>
      </c>
      <c r="AG33">
        <f>Sheet1!AF37</f>
        <v>4.79</v>
      </c>
      <c r="AH33">
        <f>Sheet1!AG37</f>
        <v>1.9</v>
      </c>
      <c r="AI33">
        <f>Sheet1!AH37</f>
        <v>0</v>
      </c>
      <c r="AJ33">
        <f>Sheet1!AI37</f>
        <v>10.75</v>
      </c>
      <c r="AK33">
        <f>Sheet1!AJ37</f>
        <v>8.1300000000000008</v>
      </c>
      <c r="AL33">
        <f>Sheet1!AK37</f>
        <v>0</v>
      </c>
      <c r="AM33">
        <f>Sheet1!AL37</f>
        <v>0</v>
      </c>
      <c r="AN33">
        <f>Sheet1!AM37</f>
        <v>0</v>
      </c>
      <c r="AO33">
        <f>Sheet1!AN37</f>
        <v>2.17</v>
      </c>
      <c r="AP33">
        <f>Sheet1!AO37</f>
        <v>1.92</v>
      </c>
      <c r="AQ33">
        <f>Sheet1!AP37</f>
        <v>2.06</v>
      </c>
      <c r="AR33">
        <f>Sheet1!AQ37</f>
        <v>0</v>
      </c>
      <c r="AS33">
        <f>Sheet1!AR37</f>
        <v>0</v>
      </c>
      <c r="AT33">
        <f>Sheet1!AS37</f>
        <v>0</v>
      </c>
      <c r="AU33">
        <f>Sheet1!AT37</f>
        <v>4.26</v>
      </c>
      <c r="AV33">
        <f>Sheet1!AU37</f>
        <v>1.82</v>
      </c>
      <c r="AW33">
        <f>Sheet1!AV37</f>
        <v>3.03</v>
      </c>
      <c r="AX33">
        <f>Sheet1!AW37</f>
        <v>2.56</v>
      </c>
      <c r="AY33">
        <f>Sheet1!AX37</f>
        <v>0</v>
      </c>
      <c r="AZ33">
        <f>Sheet1!AY37</f>
        <v>0</v>
      </c>
      <c r="BA33">
        <f>Sheet1!AZ37</f>
        <v>0</v>
      </c>
      <c r="BB33">
        <f>Sheet1!BA37</f>
        <v>0</v>
      </c>
      <c r="BC33">
        <f>Sheet1!BB37</f>
        <v>0.71</v>
      </c>
      <c r="BD33">
        <f>Sheet1!BC37</f>
        <v>3.92</v>
      </c>
      <c r="BE33">
        <f>Sheet1!BD37</f>
        <v>4.76</v>
      </c>
      <c r="BF33">
        <f>Sheet1!BE37</f>
        <v>4.1399999999999997</v>
      </c>
      <c r="BG33">
        <f>Sheet1!BF37</f>
        <v>0.65</v>
      </c>
      <c r="BH33">
        <f>Sheet1!BG37</f>
        <v>3.33</v>
      </c>
      <c r="BI33">
        <f>Sheet1!BH37</f>
        <v>2.17</v>
      </c>
      <c r="BJ33">
        <f>Sheet1!BI37</f>
        <v>6.25</v>
      </c>
      <c r="BK33">
        <f>Sheet1!BJ37</f>
        <v>4.4400000000000004</v>
      </c>
      <c r="BL33">
        <f>Sheet1!BK37</f>
        <v>0</v>
      </c>
      <c r="BM33">
        <f>Sheet1!BL37</f>
        <v>0</v>
      </c>
      <c r="BN33">
        <f>Sheet1!BM37</f>
        <v>1.0900000000000001</v>
      </c>
      <c r="BO33">
        <f>Sheet1!BN37</f>
        <v>27.78</v>
      </c>
      <c r="BP33">
        <f>Sheet1!BO37</f>
        <v>1.18</v>
      </c>
      <c r="BQ33">
        <f>Sheet1!BP37</f>
        <v>2.46</v>
      </c>
      <c r="BR33">
        <f>Sheet1!BQ37</f>
        <v>0.49</v>
      </c>
      <c r="BS33">
        <f>Sheet1!BR37</f>
        <v>5.92</v>
      </c>
      <c r="BT33">
        <f>Sheet1!BS37</f>
        <v>3.57</v>
      </c>
      <c r="BU33">
        <f>Sheet1!BT37</f>
        <v>0</v>
      </c>
      <c r="BV33">
        <f>Sheet1!BU37</f>
        <v>6.67</v>
      </c>
      <c r="BW33">
        <f>Sheet1!BV37</f>
        <v>0</v>
      </c>
      <c r="BX33">
        <f>Sheet1!BW37</f>
        <v>0</v>
      </c>
    </row>
    <row r="34" spans="1:76">
      <c r="A34" t="str">
        <f>Sheet1!A38</f>
        <v>Keeping Promises - Customer Service</v>
      </c>
      <c r="B34" t="str">
        <f t="shared" si="0"/>
        <v>[0,0,1.12,11.67,2.42,6.58,0,6.75,4.4,20,6.09,0,2.08,0,5.71,2.37,15.48,9.42,0,3.74,4.19,9.7,5.56,3.21,0,0,4.23,0,6.65,12.33,20.22,0,5.69,1.37,5.26,0,2.17,1.92,9.28,0,6.38,0,2.13,10.91,0,6.84,0,5,3.55,14.71,0,4.14,1.94,0,6.79,6.25,5.19,0,1.39,5.43,9.52,11.76,2.46,4.93,4.44,5.36,0,2.67,18.18],</v>
      </c>
      <c r="C34">
        <f>Sheet1!B38</f>
        <v>0</v>
      </c>
      <c r="D34">
        <f>Sheet1!C38</f>
        <v>0</v>
      </c>
      <c r="E34">
        <f>Sheet1!D38</f>
        <v>1.1200000000000001</v>
      </c>
      <c r="F34">
        <f>Sheet1!E38</f>
        <v>11.67</v>
      </c>
      <c r="G34">
        <f>Sheet1!F38</f>
        <v>2.42</v>
      </c>
      <c r="H34">
        <f>Sheet1!G38</f>
        <v>6.58</v>
      </c>
      <c r="I34">
        <f>Sheet1!H38</f>
        <v>0</v>
      </c>
      <c r="J34">
        <f>Sheet1!I38</f>
        <v>6.75</v>
      </c>
      <c r="K34">
        <f>Sheet1!J38</f>
        <v>4.4000000000000004</v>
      </c>
      <c r="L34">
        <f>Sheet1!K38</f>
        <v>20</v>
      </c>
      <c r="M34">
        <f>Sheet1!L38</f>
        <v>6.09</v>
      </c>
      <c r="N34">
        <f>Sheet1!M38</f>
        <v>0</v>
      </c>
      <c r="O34">
        <f>Sheet1!N38</f>
        <v>2.08</v>
      </c>
      <c r="P34">
        <f>Sheet1!O38</f>
        <v>0</v>
      </c>
      <c r="Q34">
        <f>Sheet1!P38</f>
        <v>5.71</v>
      </c>
      <c r="R34">
        <f>Sheet1!Q38</f>
        <v>2.37</v>
      </c>
      <c r="S34">
        <f>Sheet1!R38</f>
        <v>15.48</v>
      </c>
      <c r="T34">
        <f>Sheet1!S38</f>
        <v>9.42</v>
      </c>
      <c r="U34">
        <f>Sheet1!T38</f>
        <v>0</v>
      </c>
      <c r="V34">
        <f>Sheet1!U38</f>
        <v>3.74</v>
      </c>
      <c r="W34">
        <f>Sheet1!V38</f>
        <v>4.1900000000000004</v>
      </c>
      <c r="X34">
        <f>Sheet1!W38</f>
        <v>9.6999999999999993</v>
      </c>
      <c r="Y34">
        <f>Sheet1!X38</f>
        <v>5.56</v>
      </c>
      <c r="Z34">
        <f>Sheet1!Y38</f>
        <v>3.21</v>
      </c>
      <c r="AA34">
        <f>Sheet1!Z38</f>
        <v>4.26</v>
      </c>
      <c r="AB34">
        <f>Sheet1!AA38</f>
        <v>0</v>
      </c>
      <c r="AC34">
        <f>Sheet1!AB38</f>
        <v>0</v>
      </c>
      <c r="AD34">
        <f>Sheet1!AC38</f>
        <v>0</v>
      </c>
      <c r="AE34">
        <f>Sheet1!AD38</f>
        <v>4.2300000000000004</v>
      </c>
      <c r="AF34">
        <f>Sheet1!AE38</f>
        <v>0</v>
      </c>
      <c r="AG34">
        <f>Sheet1!AF38</f>
        <v>6.65</v>
      </c>
      <c r="AH34">
        <f>Sheet1!AG38</f>
        <v>12.33</v>
      </c>
      <c r="AI34">
        <f>Sheet1!AH38</f>
        <v>20.22</v>
      </c>
      <c r="AJ34">
        <f>Sheet1!AI38</f>
        <v>0</v>
      </c>
      <c r="AK34">
        <f>Sheet1!AJ38</f>
        <v>5.69</v>
      </c>
      <c r="AL34">
        <f>Sheet1!AK38</f>
        <v>1.37</v>
      </c>
      <c r="AM34">
        <f>Sheet1!AL38</f>
        <v>5.26</v>
      </c>
      <c r="AN34">
        <f>Sheet1!AM38</f>
        <v>0</v>
      </c>
      <c r="AO34">
        <f>Sheet1!AN38</f>
        <v>2.17</v>
      </c>
      <c r="AP34">
        <f>Sheet1!AO38</f>
        <v>1.92</v>
      </c>
      <c r="AQ34">
        <f>Sheet1!AP38</f>
        <v>9.2799999999999994</v>
      </c>
      <c r="AR34">
        <f>Sheet1!AQ38</f>
        <v>0</v>
      </c>
      <c r="AS34">
        <f>Sheet1!AR38</f>
        <v>6.38</v>
      </c>
      <c r="AT34">
        <f>Sheet1!AS38</f>
        <v>0</v>
      </c>
      <c r="AU34">
        <f>Sheet1!AT38</f>
        <v>2.13</v>
      </c>
      <c r="AV34">
        <f>Sheet1!AU38</f>
        <v>10.91</v>
      </c>
      <c r="AW34">
        <f>Sheet1!AV38</f>
        <v>0</v>
      </c>
      <c r="AX34">
        <f>Sheet1!AW38</f>
        <v>6.84</v>
      </c>
      <c r="AY34">
        <f>Sheet1!AX38</f>
        <v>0</v>
      </c>
      <c r="AZ34">
        <f>Sheet1!AY38</f>
        <v>5</v>
      </c>
      <c r="BA34">
        <f>Sheet1!AZ38</f>
        <v>5.56</v>
      </c>
      <c r="BB34">
        <f>Sheet1!BA38</f>
        <v>0</v>
      </c>
      <c r="BC34">
        <f>Sheet1!BB38</f>
        <v>3.55</v>
      </c>
      <c r="BD34">
        <f>Sheet1!BC38</f>
        <v>14.71</v>
      </c>
      <c r="BE34">
        <f>Sheet1!BD38</f>
        <v>0</v>
      </c>
      <c r="BF34">
        <f>Sheet1!BE38</f>
        <v>4.1399999999999997</v>
      </c>
      <c r="BG34">
        <f>Sheet1!BF38</f>
        <v>1.94</v>
      </c>
      <c r="BH34">
        <f>Sheet1!BG38</f>
        <v>0</v>
      </c>
      <c r="BI34">
        <f>Sheet1!BH38</f>
        <v>6.79</v>
      </c>
      <c r="BJ34">
        <f>Sheet1!BI38</f>
        <v>6.25</v>
      </c>
      <c r="BK34">
        <f>Sheet1!BJ38</f>
        <v>5.19</v>
      </c>
      <c r="BL34">
        <f>Sheet1!BK38</f>
        <v>0</v>
      </c>
      <c r="BM34">
        <f>Sheet1!BL38</f>
        <v>1.39</v>
      </c>
      <c r="BN34">
        <f>Sheet1!BM38</f>
        <v>5.43</v>
      </c>
      <c r="BO34">
        <f>Sheet1!BN38</f>
        <v>9.52</v>
      </c>
      <c r="BP34">
        <f>Sheet1!BO38</f>
        <v>11.76</v>
      </c>
      <c r="BQ34">
        <f>Sheet1!BP38</f>
        <v>2.46</v>
      </c>
      <c r="BR34">
        <f>Sheet1!BQ38</f>
        <v>4.93</v>
      </c>
      <c r="BS34">
        <f>Sheet1!BR38</f>
        <v>4.4400000000000004</v>
      </c>
      <c r="BT34">
        <f>Sheet1!BS38</f>
        <v>5.36</v>
      </c>
      <c r="BU34">
        <f>Sheet1!BT38</f>
        <v>0</v>
      </c>
      <c r="BV34">
        <f>Sheet1!BU38</f>
        <v>2.67</v>
      </c>
      <c r="BW34">
        <f>Sheet1!BV38</f>
        <v>18.18</v>
      </c>
      <c r="BX34">
        <f>Sheet1!BW38</f>
        <v>0</v>
      </c>
    </row>
    <row r="35" spans="1:76">
      <c r="A35" t="str">
        <f>Sheet1!A39</f>
        <v>Knowledge / Helpfulness</v>
      </c>
      <c r="B35" t="str">
        <f t="shared" si="0"/>
        <v>[0,0,1.12,3.33,1.34,0.88,9.09,9.82,3.3,3.33,0.81,0,0.69,4.17,2.86,0,2.19,1.21,0,2.8,0.32,2.71,2.55,0.53,0,0,0,0,2.39,0.95,3.61,1.34,0,0,0,0,0,0,2.06,0,0,0,0,1.82,3.03,0.85,0,2.5,0.71,0.98,0,1.88,0.65,0,2.45,0,2.22,0,0,3.26,4.76,0,0.82,1.48,1.78,0,0,0,0],</v>
      </c>
      <c r="C35">
        <f>Sheet1!B39</f>
        <v>0</v>
      </c>
      <c r="D35">
        <f>Sheet1!C39</f>
        <v>0</v>
      </c>
      <c r="E35">
        <f>Sheet1!D39</f>
        <v>1.1200000000000001</v>
      </c>
      <c r="F35">
        <f>Sheet1!E39</f>
        <v>3.33</v>
      </c>
      <c r="G35">
        <f>Sheet1!F39</f>
        <v>1.34</v>
      </c>
      <c r="H35">
        <f>Sheet1!G39</f>
        <v>0.88</v>
      </c>
      <c r="I35">
        <f>Sheet1!H39</f>
        <v>9.09</v>
      </c>
      <c r="J35">
        <f>Sheet1!I39</f>
        <v>9.82</v>
      </c>
      <c r="K35">
        <f>Sheet1!J39</f>
        <v>3.3</v>
      </c>
      <c r="L35">
        <f>Sheet1!K39</f>
        <v>3.33</v>
      </c>
      <c r="M35">
        <f>Sheet1!L39</f>
        <v>0.81</v>
      </c>
      <c r="N35">
        <f>Sheet1!M39</f>
        <v>0</v>
      </c>
      <c r="O35">
        <f>Sheet1!N39</f>
        <v>0.69</v>
      </c>
      <c r="P35">
        <f>Sheet1!O39</f>
        <v>4.17</v>
      </c>
      <c r="Q35">
        <f>Sheet1!P39</f>
        <v>2.86</v>
      </c>
      <c r="R35">
        <f>Sheet1!Q39</f>
        <v>0</v>
      </c>
      <c r="S35">
        <f>Sheet1!R39</f>
        <v>2.19</v>
      </c>
      <c r="T35">
        <f>Sheet1!S39</f>
        <v>1.21</v>
      </c>
      <c r="U35">
        <f>Sheet1!T39</f>
        <v>0</v>
      </c>
      <c r="V35">
        <f>Sheet1!U39</f>
        <v>2.8</v>
      </c>
      <c r="W35">
        <f>Sheet1!V39</f>
        <v>0.32</v>
      </c>
      <c r="X35">
        <f>Sheet1!W39</f>
        <v>2.71</v>
      </c>
      <c r="Y35">
        <f>Sheet1!X39</f>
        <v>2.5499999999999998</v>
      </c>
      <c r="Z35">
        <f>Sheet1!Y39</f>
        <v>0.53</v>
      </c>
      <c r="AA35">
        <f>Sheet1!Z39</f>
        <v>0</v>
      </c>
      <c r="AB35">
        <f>Sheet1!AA39</f>
        <v>0</v>
      </c>
      <c r="AC35">
        <f>Sheet1!AB39</f>
        <v>0</v>
      </c>
      <c r="AD35">
        <f>Sheet1!AC39</f>
        <v>0</v>
      </c>
      <c r="AE35">
        <f>Sheet1!AD39</f>
        <v>0</v>
      </c>
      <c r="AF35">
        <f>Sheet1!AE39</f>
        <v>0</v>
      </c>
      <c r="AG35">
        <f>Sheet1!AF39</f>
        <v>2.39</v>
      </c>
      <c r="AH35">
        <f>Sheet1!AG39</f>
        <v>0.95</v>
      </c>
      <c r="AI35">
        <f>Sheet1!AH39</f>
        <v>3.61</v>
      </c>
      <c r="AJ35">
        <f>Sheet1!AI39</f>
        <v>1.34</v>
      </c>
      <c r="AK35">
        <f>Sheet1!AJ39</f>
        <v>0</v>
      </c>
      <c r="AL35">
        <f>Sheet1!AK39</f>
        <v>0</v>
      </c>
      <c r="AM35">
        <f>Sheet1!AL39</f>
        <v>0</v>
      </c>
      <c r="AN35">
        <f>Sheet1!AM39</f>
        <v>0</v>
      </c>
      <c r="AO35">
        <f>Sheet1!AN39</f>
        <v>0</v>
      </c>
      <c r="AP35">
        <f>Sheet1!AO39</f>
        <v>0</v>
      </c>
      <c r="AQ35">
        <f>Sheet1!AP39</f>
        <v>2.06</v>
      </c>
      <c r="AR35">
        <f>Sheet1!AQ39</f>
        <v>0</v>
      </c>
      <c r="AS35">
        <f>Sheet1!AR39</f>
        <v>0</v>
      </c>
      <c r="AT35">
        <f>Sheet1!AS39</f>
        <v>0</v>
      </c>
      <c r="AU35">
        <f>Sheet1!AT39</f>
        <v>0</v>
      </c>
      <c r="AV35">
        <f>Sheet1!AU39</f>
        <v>1.82</v>
      </c>
      <c r="AW35">
        <f>Sheet1!AV39</f>
        <v>3.03</v>
      </c>
      <c r="AX35">
        <f>Sheet1!AW39</f>
        <v>0.85</v>
      </c>
      <c r="AY35">
        <f>Sheet1!AX39</f>
        <v>0</v>
      </c>
      <c r="AZ35">
        <f>Sheet1!AY39</f>
        <v>2.5</v>
      </c>
      <c r="BA35">
        <f>Sheet1!AZ39</f>
        <v>0</v>
      </c>
      <c r="BB35">
        <f>Sheet1!BA39</f>
        <v>0</v>
      </c>
      <c r="BC35">
        <f>Sheet1!BB39</f>
        <v>0.71</v>
      </c>
      <c r="BD35">
        <f>Sheet1!BC39</f>
        <v>0.98</v>
      </c>
      <c r="BE35">
        <f>Sheet1!BD39</f>
        <v>0</v>
      </c>
      <c r="BF35">
        <f>Sheet1!BE39</f>
        <v>1.88</v>
      </c>
      <c r="BG35">
        <f>Sheet1!BF39</f>
        <v>0.65</v>
      </c>
      <c r="BH35">
        <f>Sheet1!BG39</f>
        <v>0</v>
      </c>
      <c r="BI35">
        <f>Sheet1!BH39</f>
        <v>2.4500000000000002</v>
      </c>
      <c r="BJ35">
        <f>Sheet1!BI39</f>
        <v>0</v>
      </c>
      <c r="BK35">
        <f>Sheet1!BJ39</f>
        <v>2.2200000000000002</v>
      </c>
      <c r="BL35">
        <f>Sheet1!BK39</f>
        <v>0</v>
      </c>
      <c r="BM35">
        <f>Sheet1!BL39</f>
        <v>0</v>
      </c>
      <c r="BN35">
        <f>Sheet1!BM39</f>
        <v>3.26</v>
      </c>
      <c r="BO35">
        <f>Sheet1!BN39</f>
        <v>4.76</v>
      </c>
      <c r="BP35">
        <f>Sheet1!BO39</f>
        <v>0</v>
      </c>
      <c r="BQ35">
        <f>Sheet1!BP39</f>
        <v>0.82</v>
      </c>
      <c r="BR35">
        <f>Sheet1!BQ39</f>
        <v>1.48</v>
      </c>
      <c r="BS35">
        <f>Sheet1!BR39</f>
        <v>1.78</v>
      </c>
      <c r="BT35">
        <f>Sheet1!BS39</f>
        <v>0</v>
      </c>
      <c r="BU35">
        <f>Sheet1!BT39</f>
        <v>0</v>
      </c>
      <c r="BV35">
        <f>Sheet1!BU39</f>
        <v>0</v>
      </c>
      <c r="BW35">
        <f>Sheet1!BV39</f>
        <v>0</v>
      </c>
      <c r="BX35">
        <f>Sheet1!BW39</f>
        <v>0</v>
      </c>
    </row>
    <row r="36" spans="1:76">
      <c r="A36" t="str">
        <f>Sheet1!A40</f>
        <v>Legal - Other</v>
      </c>
      <c r="B36" t="str">
        <f t="shared" si="0"/>
        <v>[0,0,0,0,0.54,0,9.09,0,0,0,0.14,0,0.35,0,2.86,1.18,1.37,0.72,0,0.93,0.32,1.56,0,1.07,0,0,0,0,0.27,0.19,0,0.19,0,0,0,0,0,0,0,0,0,0,0,0,0,1.71,0,0,0.71,0,4.76,1.13,0.65,0,0.27,0,0,0,1.39,0,0,1.18,0.82,0,0,0,0,0,0],</v>
      </c>
      <c r="C36">
        <f>Sheet1!B40</f>
        <v>0</v>
      </c>
      <c r="D36">
        <f>Sheet1!C40</f>
        <v>0</v>
      </c>
      <c r="E36">
        <f>Sheet1!D40</f>
        <v>0</v>
      </c>
      <c r="F36">
        <f>Sheet1!E40</f>
        <v>0</v>
      </c>
      <c r="G36">
        <f>Sheet1!F40</f>
        <v>0.54</v>
      </c>
      <c r="H36">
        <f>Sheet1!G40</f>
        <v>0</v>
      </c>
      <c r="I36">
        <f>Sheet1!H40</f>
        <v>9.09</v>
      </c>
      <c r="J36">
        <f>Sheet1!I40</f>
        <v>0</v>
      </c>
      <c r="K36">
        <f>Sheet1!J40</f>
        <v>0</v>
      </c>
      <c r="L36">
        <f>Sheet1!K40</f>
        <v>0</v>
      </c>
      <c r="M36">
        <f>Sheet1!L40</f>
        <v>0.14000000000000001</v>
      </c>
      <c r="N36">
        <f>Sheet1!M40</f>
        <v>0</v>
      </c>
      <c r="O36">
        <f>Sheet1!N40</f>
        <v>0.35</v>
      </c>
      <c r="P36">
        <f>Sheet1!O40</f>
        <v>0</v>
      </c>
      <c r="Q36">
        <f>Sheet1!P40</f>
        <v>2.86</v>
      </c>
      <c r="R36">
        <f>Sheet1!Q40</f>
        <v>1.18</v>
      </c>
      <c r="S36">
        <f>Sheet1!R40</f>
        <v>1.37</v>
      </c>
      <c r="T36">
        <f>Sheet1!S40</f>
        <v>0.72</v>
      </c>
      <c r="U36">
        <f>Sheet1!T40</f>
        <v>0</v>
      </c>
      <c r="V36">
        <f>Sheet1!U40</f>
        <v>0.93</v>
      </c>
      <c r="W36">
        <f>Sheet1!V40</f>
        <v>0.32</v>
      </c>
      <c r="X36">
        <f>Sheet1!W40</f>
        <v>1.56</v>
      </c>
      <c r="Y36">
        <f>Sheet1!X40</f>
        <v>0</v>
      </c>
      <c r="Z36">
        <f>Sheet1!Y40</f>
        <v>1.07</v>
      </c>
      <c r="AA36">
        <f>Sheet1!Z40</f>
        <v>0</v>
      </c>
      <c r="AB36">
        <f>Sheet1!AA40</f>
        <v>0</v>
      </c>
      <c r="AC36">
        <f>Sheet1!AB40</f>
        <v>0</v>
      </c>
      <c r="AD36">
        <f>Sheet1!AC40</f>
        <v>0</v>
      </c>
      <c r="AE36">
        <f>Sheet1!AD40</f>
        <v>0</v>
      </c>
      <c r="AF36">
        <f>Sheet1!AE40</f>
        <v>0</v>
      </c>
      <c r="AG36">
        <f>Sheet1!AF40</f>
        <v>0.27</v>
      </c>
      <c r="AH36">
        <f>Sheet1!AG40</f>
        <v>0.19</v>
      </c>
      <c r="AI36">
        <f>Sheet1!AH40</f>
        <v>0</v>
      </c>
      <c r="AJ36">
        <f>Sheet1!AI40</f>
        <v>0.19</v>
      </c>
      <c r="AK36">
        <f>Sheet1!AJ40</f>
        <v>0</v>
      </c>
      <c r="AL36">
        <f>Sheet1!AK40</f>
        <v>0</v>
      </c>
      <c r="AM36">
        <f>Sheet1!AL40</f>
        <v>0</v>
      </c>
      <c r="AN36">
        <f>Sheet1!AM40</f>
        <v>0</v>
      </c>
      <c r="AO36">
        <f>Sheet1!AN40</f>
        <v>0</v>
      </c>
      <c r="AP36">
        <f>Sheet1!AO40</f>
        <v>0</v>
      </c>
      <c r="AQ36">
        <f>Sheet1!AP40</f>
        <v>0</v>
      </c>
      <c r="AR36">
        <f>Sheet1!AQ40</f>
        <v>0</v>
      </c>
      <c r="AS36">
        <f>Sheet1!AR40</f>
        <v>0</v>
      </c>
      <c r="AT36">
        <f>Sheet1!AS40</f>
        <v>0</v>
      </c>
      <c r="AU36">
        <f>Sheet1!AT40</f>
        <v>0</v>
      </c>
      <c r="AV36">
        <f>Sheet1!AU40</f>
        <v>0</v>
      </c>
      <c r="AW36">
        <f>Sheet1!AV40</f>
        <v>0</v>
      </c>
      <c r="AX36">
        <f>Sheet1!AW40</f>
        <v>1.71</v>
      </c>
      <c r="AY36">
        <f>Sheet1!AX40</f>
        <v>0</v>
      </c>
      <c r="AZ36">
        <f>Sheet1!AY40</f>
        <v>0</v>
      </c>
      <c r="BA36">
        <f>Sheet1!AZ40</f>
        <v>0</v>
      </c>
      <c r="BB36">
        <f>Sheet1!BA40</f>
        <v>0</v>
      </c>
      <c r="BC36">
        <f>Sheet1!BB40</f>
        <v>0.71</v>
      </c>
      <c r="BD36">
        <f>Sheet1!BC40</f>
        <v>0</v>
      </c>
      <c r="BE36">
        <f>Sheet1!BD40</f>
        <v>4.76</v>
      </c>
      <c r="BF36">
        <f>Sheet1!BE40</f>
        <v>1.1299999999999999</v>
      </c>
      <c r="BG36">
        <f>Sheet1!BF40</f>
        <v>0.65</v>
      </c>
      <c r="BH36">
        <f>Sheet1!BG40</f>
        <v>0</v>
      </c>
      <c r="BI36">
        <f>Sheet1!BH40</f>
        <v>0.27</v>
      </c>
      <c r="BJ36">
        <f>Sheet1!BI40</f>
        <v>0</v>
      </c>
      <c r="BK36">
        <f>Sheet1!BJ40</f>
        <v>0</v>
      </c>
      <c r="BL36">
        <f>Sheet1!BK40</f>
        <v>0</v>
      </c>
      <c r="BM36">
        <f>Sheet1!BL40</f>
        <v>1.39</v>
      </c>
      <c r="BN36">
        <f>Sheet1!BM40</f>
        <v>0</v>
      </c>
      <c r="BO36">
        <f>Sheet1!BN40</f>
        <v>0</v>
      </c>
      <c r="BP36">
        <f>Sheet1!BO40</f>
        <v>1.18</v>
      </c>
      <c r="BQ36">
        <f>Sheet1!BP40</f>
        <v>0.82</v>
      </c>
      <c r="BR36">
        <f>Sheet1!BQ40</f>
        <v>0</v>
      </c>
      <c r="BS36">
        <f>Sheet1!BR40</f>
        <v>0</v>
      </c>
      <c r="BT36">
        <f>Sheet1!BS40</f>
        <v>0</v>
      </c>
      <c r="BU36">
        <f>Sheet1!BT40</f>
        <v>0</v>
      </c>
      <c r="BV36">
        <f>Sheet1!BU40</f>
        <v>0</v>
      </c>
      <c r="BW36">
        <f>Sheet1!BV40</f>
        <v>0</v>
      </c>
      <c r="BX36">
        <f>Sheet1!BW40</f>
        <v>0</v>
      </c>
    </row>
    <row r="37" spans="1:76">
      <c r="A37" t="str">
        <f>Sheet1!A41</f>
        <v>Live Chat</v>
      </c>
      <c r="B37" t="str">
        <f t="shared" si="0"/>
        <v>[0,0,0,1.67,0,0,0,0,1.1,0,0.14,0,0.35,0,0,0,0,0,0,0,0,0,0,0.53,0,4.35,0,0,0,0.19,0,0.19,0,0,0,6.67,0.72,0,0,0,0,0,0,0,0,0.85,0,0,0,0,2.38,0.38,0,0,0,0,0.74,0,0,0,0,0,0.82,0,0.3,0,0,0,0],</v>
      </c>
      <c r="C37">
        <f>Sheet1!B41</f>
        <v>0</v>
      </c>
      <c r="D37">
        <f>Sheet1!C41</f>
        <v>0</v>
      </c>
      <c r="E37">
        <f>Sheet1!D41</f>
        <v>0</v>
      </c>
      <c r="F37">
        <f>Sheet1!E41</f>
        <v>1.67</v>
      </c>
      <c r="G37">
        <f>Sheet1!F41</f>
        <v>0</v>
      </c>
      <c r="H37">
        <f>Sheet1!G41</f>
        <v>0</v>
      </c>
      <c r="I37">
        <f>Sheet1!H41</f>
        <v>0</v>
      </c>
      <c r="J37">
        <f>Sheet1!I41</f>
        <v>0</v>
      </c>
      <c r="K37">
        <f>Sheet1!J41</f>
        <v>1.1000000000000001</v>
      </c>
      <c r="L37">
        <f>Sheet1!K41</f>
        <v>0</v>
      </c>
      <c r="M37">
        <f>Sheet1!L41</f>
        <v>0.14000000000000001</v>
      </c>
      <c r="N37">
        <f>Sheet1!M41</f>
        <v>0</v>
      </c>
      <c r="O37">
        <f>Sheet1!N41</f>
        <v>0.35</v>
      </c>
      <c r="P37">
        <f>Sheet1!O41</f>
        <v>0</v>
      </c>
      <c r="Q37">
        <f>Sheet1!P41</f>
        <v>0</v>
      </c>
      <c r="R37">
        <f>Sheet1!Q41</f>
        <v>0</v>
      </c>
      <c r="S37">
        <f>Sheet1!R41</f>
        <v>0</v>
      </c>
      <c r="T37">
        <f>Sheet1!S41</f>
        <v>0</v>
      </c>
      <c r="U37">
        <f>Sheet1!T41</f>
        <v>0</v>
      </c>
      <c r="V37">
        <f>Sheet1!U41</f>
        <v>0</v>
      </c>
      <c r="W37">
        <f>Sheet1!V41</f>
        <v>0</v>
      </c>
      <c r="X37">
        <f>Sheet1!W41</f>
        <v>0</v>
      </c>
      <c r="Y37">
        <f>Sheet1!X41</f>
        <v>0</v>
      </c>
      <c r="Z37">
        <f>Sheet1!Y41</f>
        <v>0.53</v>
      </c>
      <c r="AA37">
        <f>Sheet1!Z41</f>
        <v>0</v>
      </c>
      <c r="AB37">
        <f>Sheet1!AA41</f>
        <v>0</v>
      </c>
      <c r="AC37">
        <f>Sheet1!AB41</f>
        <v>0</v>
      </c>
      <c r="AD37">
        <f>Sheet1!AC41</f>
        <v>4.3499999999999996</v>
      </c>
      <c r="AE37">
        <f>Sheet1!AD41</f>
        <v>0</v>
      </c>
      <c r="AF37">
        <f>Sheet1!AE41</f>
        <v>0</v>
      </c>
      <c r="AG37">
        <f>Sheet1!AF41</f>
        <v>0</v>
      </c>
      <c r="AH37">
        <f>Sheet1!AG41</f>
        <v>0.19</v>
      </c>
      <c r="AI37">
        <f>Sheet1!AH41</f>
        <v>0</v>
      </c>
      <c r="AJ37">
        <f>Sheet1!AI41</f>
        <v>0.19</v>
      </c>
      <c r="AK37">
        <f>Sheet1!AJ41</f>
        <v>0</v>
      </c>
      <c r="AL37">
        <f>Sheet1!AK41</f>
        <v>0</v>
      </c>
      <c r="AM37">
        <f>Sheet1!AL41</f>
        <v>0</v>
      </c>
      <c r="AN37">
        <f>Sheet1!AM41</f>
        <v>6.67</v>
      </c>
      <c r="AO37">
        <f>Sheet1!AN41</f>
        <v>0.72</v>
      </c>
      <c r="AP37">
        <f>Sheet1!AO41</f>
        <v>0</v>
      </c>
      <c r="AQ37">
        <f>Sheet1!AP41</f>
        <v>0</v>
      </c>
      <c r="AR37">
        <f>Sheet1!AQ41</f>
        <v>0</v>
      </c>
      <c r="AS37">
        <f>Sheet1!AR41</f>
        <v>0</v>
      </c>
      <c r="AT37">
        <f>Sheet1!AS41</f>
        <v>0</v>
      </c>
      <c r="AU37">
        <f>Sheet1!AT41</f>
        <v>0</v>
      </c>
      <c r="AV37">
        <f>Sheet1!AU41</f>
        <v>0</v>
      </c>
      <c r="AW37">
        <f>Sheet1!AV41</f>
        <v>0</v>
      </c>
      <c r="AX37">
        <f>Sheet1!AW41</f>
        <v>0.85</v>
      </c>
      <c r="AY37">
        <f>Sheet1!AX41</f>
        <v>0</v>
      </c>
      <c r="AZ37">
        <f>Sheet1!AY41</f>
        <v>0</v>
      </c>
      <c r="BA37">
        <f>Sheet1!AZ41</f>
        <v>0</v>
      </c>
      <c r="BB37">
        <f>Sheet1!BA41</f>
        <v>0</v>
      </c>
      <c r="BC37">
        <f>Sheet1!BB41</f>
        <v>0</v>
      </c>
      <c r="BD37">
        <f>Sheet1!BC41</f>
        <v>0</v>
      </c>
      <c r="BE37">
        <f>Sheet1!BD41</f>
        <v>2.38</v>
      </c>
      <c r="BF37">
        <f>Sheet1!BE41</f>
        <v>0.38</v>
      </c>
      <c r="BG37">
        <f>Sheet1!BF41</f>
        <v>0</v>
      </c>
      <c r="BH37">
        <f>Sheet1!BG41</f>
        <v>0</v>
      </c>
      <c r="BI37">
        <f>Sheet1!BH41</f>
        <v>0</v>
      </c>
      <c r="BJ37">
        <f>Sheet1!BI41</f>
        <v>0</v>
      </c>
      <c r="BK37">
        <f>Sheet1!BJ41</f>
        <v>0.74</v>
      </c>
      <c r="BL37">
        <f>Sheet1!BK41</f>
        <v>0</v>
      </c>
      <c r="BM37">
        <f>Sheet1!BL41</f>
        <v>0</v>
      </c>
      <c r="BN37">
        <f>Sheet1!BM41</f>
        <v>0</v>
      </c>
      <c r="BO37">
        <f>Sheet1!BN41</f>
        <v>0</v>
      </c>
      <c r="BP37">
        <f>Sheet1!BO41</f>
        <v>0</v>
      </c>
      <c r="BQ37">
        <f>Sheet1!BP41</f>
        <v>0.82</v>
      </c>
      <c r="BR37">
        <f>Sheet1!BQ41</f>
        <v>0</v>
      </c>
      <c r="BS37">
        <f>Sheet1!BR41</f>
        <v>0.3</v>
      </c>
      <c r="BT37">
        <f>Sheet1!BS41</f>
        <v>0</v>
      </c>
      <c r="BU37">
        <f>Sheet1!BT41</f>
        <v>0</v>
      </c>
      <c r="BV37">
        <f>Sheet1!BU41</f>
        <v>0</v>
      </c>
      <c r="BW37">
        <f>Sheet1!BV41</f>
        <v>0</v>
      </c>
      <c r="BX37">
        <f>Sheet1!BW41</f>
        <v>0</v>
      </c>
    </row>
    <row r="38" spans="1:76">
      <c r="A38" t="str">
        <f>Sheet1!A42</f>
        <v>Migration</v>
      </c>
      <c r="B38" t="str">
        <f t="shared" si="0"/>
        <v>[0,0,0,0,0,0.44,0,0.61,0,0,0,0,0,0,0,0,0,0,0,0.93,0,0,0,0,4.17,0,0,0,0.27,0,0,0,0,0,5.26,0,0,0,0,0,0,0,0,0,0,0,14.29,0,0.35,0,4.76,0.38,0,0,0,0,0,2.08,0,0,0,0,0,0,0,0,0,0,0],</v>
      </c>
      <c r="C38">
        <f>Sheet1!B42</f>
        <v>0</v>
      </c>
      <c r="D38">
        <f>Sheet1!C42</f>
        <v>0</v>
      </c>
      <c r="E38">
        <f>Sheet1!D42</f>
        <v>0</v>
      </c>
      <c r="F38">
        <f>Sheet1!E42</f>
        <v>0</v>
      </c>
      <c r="G38">
        <f>Sheet1!F42</f>
        <v>0</v>
      </c>
      <c r="H38">
        <f>Sheet1!G42</f>
        <v>0.44</v>
      </c>
      <c r="I38">
        <f>Sheet1!H42</f>
        <v>0</v>
      </c>
      <c r="J38">
        <f>Sheet1!I42</f>
        <v>0.61</v>
      </c>
      <c r="K38">
        <f>Sheet1!J42</f>
        <v>0</v>
      </c>
      <c r="L38">
        <f>Sheet1!K42</f>
        <v>0</v>
      </c>
      <c r="M38">
        <f>Sheet1!L42</f>
        <v>0</v>
      </c>
      <c r="N38">
        <f>Sheet1!M42</f>
        <v>0</v>
      </c>
      <c r="O38">
        <f>Sheet1!N42</f>
        <v>0</v>
      </c>
      <c r="P38">
        <f>Sheet1!O42</f>
        <v>0</v>
      </c>
      <c r="Q38">
        <f>Sheet1!P42</f>
        <v>0</v>
      </c>
      <c r="R38">
        <f>Sheet1!Q42</f>
        <v>0</v>
      </c>
      <c r="S38">
        <f>Sheet1!R42</f>
        <v>0</v>
      </c>
      <c r="T38">
        <f>Sheet1!S42</f>
        <v>0</v>
      </c>
      <c r="U38">
        <f>Sheet1!T42</f>
        <v>0</v>
      </c>
      <c r="V38">
        <f>Sheet1!U42</f>
        <v>0.93</v>
      </c>
      <c r="W38">
        <f>Sheet1!V42</f>
        <v>0</v>
      </c>
      <c r="X38">
        <f>Sheet1!W42</f>
        <v>0</v>
      </c>
      <c r="Y38">
        <f>Sheet1!X42</f>
        <v>0</v>
      </c>
      <c r="Z38">
        <f>Sheet1!Y42</f>
        <v>0</v>
      </c>
      <c r="AA38">
        <f>Sheet1!Z42</f>
        <v>4.26</v>
      </c>
      <c r="AB38">
        <f>Sheet1!AA42</f>
        <v>0</v>
      </c>
      <c r="AC38">
        <f>Sheet1!AB42</f>
        <v>4.17</v>
      </c>
      <c r="AD38">
        <f>Sheet1!AC42</f>
        <v>0</v>
      </c>
      <c r="AE38">
        <f>Sheet1!AD42</f>
        <v>0</v>
      </c>
      <c r="AF38">
        <f>Sheet1!AE42</f>
        <v>0</v>
      </c>
      <c r="AG38">
        <f>Sheet1!AF42</f>
        <v>0.27</v>
      </c>
      <c r="AH38">
        <f>Sheet1!AG42</f>
        <v>0</v>
      </c>
      <c r="AI38">
        <f>Sheet1!AH42</f>
        <v>0</v>
      </c>
      <c r="AJ38">
        <f>Sheet1!AI42</f>
        <v>0</v>
      </c>
      <c r="AK38">
        <f>Sheet1!AJ42</f>
        <v>0</v>
      </c>
      <c r="AL38">
        <f>Sheet1!AK42</f>
        <v>0</v>
      </c>
      <c r="AM38">
        <f>Sheet1!AL42</f>
        <v>5.26</v>
      </c>
      <c r="AN38">
        <f>Sheet1!AM42</f>
        <v>0</v>
      </c>
      <c r="AO38">
        <f>Sheet1!AN42</f>
        <v>0</v>
      </c>
      <c r="AP38">
        <f>Sheet1!AO42</f>
        <v>0</v>
      </c>
      <c r="AQ38">
        <f>Sheet1!AP42</f>
        <v>0</v>
      </c>
      <c r="AR38">
        <f>Sheet1!AQ42</f>
        <v>0</v>
      </c>
      <c r="AS38">
        <f>Sheet1!AR42</f>
        <v>0</v>
      </c>
      <c r="AT38">
        <f>Sheet1!AS42</f>
        <v>0</v>
      </c>
      <c r="AU38">
        <f>Sheet1!AT42</f>
        <v>0</v>
      </c>
      <c r="AV38">
        <f>Sheet1!AU42</f>
        <v>0</v>
      </c>
      <c r="AW38">
        <f>Sheet1!AV42</f>
        <v>0</v>
      </c>
      <c r="AX38">
        <f>Sheet1!AW42</f>
        <v>0</v>
      </c>
      <c r="AY38">
        <f>Sheet1!AX42</f>
        <v>14.29</v>
      </c>
      <c r="AZ38">
        <f>Sheet1!AY42</f>
        <v>0</v>
      </c>
      <c r="BA38">
        <f>Sheet1!AZ42</f>
        <v>0</v>
      </c>
      <c r="BB38">
        <f>Sheet1!BA42</f>
        <v>0</v>
      </c>
      <c r="BC38">
        <f>Sheet1!BB42</f>
        <v>0.35</v>
      </c>
      <c r="BD38">
        <f>Sheet1!BC42</f>
        <v>0</v>
      </c>
      <c r="BE38">
        <f>Sheet1!BD42</f>
        <v>4.76</v>
      </c>
      <c r="BF38">
        <f>Sheet1!BE42</f>
        <v>0.38</v>
      </c>
      <c r="BG38">
        <f>Sheet1!BF42</f>
        <v>0</v>
      </c>
      <c r="BH38">
        <f>Sheet1!BG42</f>
        <v>0</v>
      </c>
      <c r="BI38">
        <f>Sheet1!BH42</f>
        <v>0</v>
      </c>
      <c r="BJ38">
        <f>Sheet1!BI42</f>
        <v>0</v>
      </c>
      <c r="BK38">
        <f>Sheet1!BJ42</f>
        <v>0</v>
      </c>
      <c r="BL38">
        <f>Sheet1!BK42</f>
        <v>2.08</v>
      </c>
      <c r="BM38">
        <f>Sheet1!BL42</f>
        <v>0</v>
      </c>
      <c r="BN38">
        <f>Sheet1!BM42</f>
        <v>0</v>
      </c>
      <c r="BO38">
        <f>Sheet1!BN42</f>
        <v>0</v>
      </c>
      <c r="BP38">
        <f>Sheet1!BO42</f>
        <v>0</v>
      </c>
      <c r="BQ38">
        <f>Sheet1!BP42</f>
        <v>0</v>
      </c>
      <c r="BR38">
        <f>Sheet1!BQ42</f>
        <v>0</v>
      </c>
      <c r="BS38">
        <f>Sheet1!BR42</f>
        <v>0</v>
      </c>
      <c r="BT38">
        <f>Sheet1!BS42</f>
        <v>0</v>
      </c>
      <c r="BU38">
        <f>Sheet1!BT42</f>
        <v>0</v>
      </c>
      <c r="BV38">
        <f>Sheet1!BU42</f>
        <v>0</v>
      </c>
      <c r="BW38">
        <f>Sheet1!BV42</f>
        <v>0</v>
      </c>
      <c r="BX38">
        <f>Sheet1!BW42</f>
        <v>0</v>
      </c>
    </row>
    <row r="39" spans="1:76">
      <c r="A39" t="str">
        <f>Sheet1!A43</f>
        <v>Modem / Router</v>
      </c>
      <c r="B39" t="str">
        <f t="shared" si="0"/>
        <v>[0,0,2.25,1.67,0.54,1.75,0,0.61,0,0,2.57,0,0.69,0,0,0,0.23,0.48,0,0.93,0.32,30.07,1.16,0.53,0,13.04,0,0,1.6,0.38,1.08,0.58,0,0,5.26,0,0,0,2.06,0,0,0,2.13,0,6.06,0,0,2.5,1.06,0,0,0,0,0,1.36,6.25,1.48,0,0,4.35,0.79,2.35,7.38,2.46,1.48,0,0,0,0],</v>
      </c>
      <c r="C39">
        <f>Sheet1!B43</f>
        <v>0</v>
      </c>
      <c r="D39">
        <f>Sheet1!C43</f>
        <v>0</v>
      </c>
      <c r="E39">
        <f>Sheet1!D43</f>
        <v>2.25</v>
      </c>
      <c r="F39">
        <f>Sheet1!E43</f>
        <v>1.67</v>
      </c>
      <c r="G39">
        <f>Sheet1!F43</f>
        <v>0.54</v>
      </c>
      <c r="H39">
        <f>Sheet1!G43</f>
        <v>1.75</v>
      </c>
      <c r="I39">
        <f>Sheet1!H43</f>
        <v>0</v>
      </c>
      <c r="J39">
        <f>Sheet1!I43</f>
        <v>0.61</v>
      </c>
      <c r="K39">
        <f>Sheet1!J43</f>
        <v>0</v>
      </c>
      <c r="L39">
        <f>Sheet1!K43</f>
        <v>0</v>
      </c>
      <c r="M39">
        <f>Sheet1!L43</f>
        <v>2.57</v>
      </c>
      <c r="N39">
        <f>Sheet1!M43</f>
        <v>0</v>
      </c>
      <c r="O39">
        <f>Sheet1!N43</f>
        <v>0.69</v>
      </c>
      <c r="P39">
        <f>Sheet1!O43</f>
        <v>0</v>
      </c>
      <c r="Q39">
        <f>Sheet1!P43</f>
        <v>0</v>
      </c>
      <c r="R39">
        <f>Sheet1!Q43</f>
        <v>0</v>
      </c>
      <c r="S39">
        <f>Sheet1!R43</f>
        <v>0.23</v>
      </c>
      <c r="T39">
        <f>Sheet1!S43</f>
        <v>0.48</v>
      </c>
      <c r="U39">
        <f>Sheet1!T43</f>
        <v>0</v>
      </c>
      <c r="V39">
        <f>Sheet1!U43</f>
        <v>0.93</v>
      </c>
      <c r="W39">
        <f>Sheet1!V43</f>
        <v>0.32</v>
      </c>
      <c r="X39">
        <f>Sheet1!W43</f>
        <v>30.07</v>
      </c>
      <c r="Y39">
        <f>Sheet1!X43</f>
        <v>1.1599999999999999</v>
      </c>
      <c r="Z39">
        <f>Sheet1!Y43</f>
        <v>0.53</v>
      </c>
      <c r="AA39">
        <f>Sheet1!Z43</f>
        <v>0</v>
      </c>
      <c r="AB39">
        <f>Sheet1!AA43</f>
        <v>0</v>
      </c>
      <c r="AC39">
        <f>Sheet1!AB43</f>
        <v>0</v>
      </c>
      <c r="AD39">
        <f>Sheet1!AC43</f>
        <v>13.04</v>
      </c>
      <c r="AE39">
        <f>Sheet1!AD43</f>
        <v>0</v>
      </c>
      <c r="AF39">
        <f>Sheet1!AE43</f>
        <v>0</v>
      </c>
      <c r="AG39">
        <f>Sheet1!AF43</f>
        <v>1.6</v>
      </c>
      <c r="AH39">
        <f>Sheet1!AG43</f>
        <v>0.38</v>
      </c>
      <c r="AI39">
        <f>Sheet1!AH43</f>
        <v>1.08</v>
      </c>
      <c r="AJ39">
        <f>Sheet1!AI43</f>
        <v>0.57999999999999996</v>
      </c>
      <c r="AK39">
        <f>Sheet1!AJ43</f>
        <v>0</v>
      </c>
      <c r="AL39">
        <f>Sheet1!AK43</f>
        <v>0</v>
      </c>
      <c r="AM39">
        <f>Sheet1!AL43</f>
        <v>5.26</v>
      </c>
      <c r="AN39">
        <f>Sheet1!AM43</f>
        <v>0</v>
      </c>
      <c r="AO39">
        <f>Sheet1!AN43</f>
        <v>0</v>
      </c>
      <c r="AP39">
        <f>Sheet1!AO43</f>
        <v>0</v>
      </c>
      <c r="AQ39">
        <f>Sheet1!AP43</f>
        <v>2.06</v>
      </c>
      <c r="AR39">
        <f>Sheet1!AQ43</f>
        <v>0</v>
      </c>
      <c r="AS39">
        <f>Sheet1!AR43</f>
        <v>0</v>
      </c>
      <c r="AT39">
        <f>Sheet1!AS43</f>
        <v>0</v>
      </c>
      <c r="AU39">
        <f>Sheet1!AT43</f>
        <v>2.13</v>
      </c>
      <c r="AV39">
        <f>Sheet1!AU43</f>
        <v>0</v>
      </c>
      <c r="AW39">
        <f>Sheet1!AV43</f>
        <v>6.06</v>
      </c>
      <c r="AX39">
        <f>Sheet1!AW43</f>
        <v>0</v>
      </c>
      <c r="AY39">
        <f>Sheet1!AX43</f>
        <v>0</v>
      </c>
      <c r="AZ39">
        <f>Sheet1!AY43</f>
        <v>2.5</v>
      </c>
      <c r="BA39">
        <f>Sheet1!AZ43</f>
        <v>2.78</v>
      </c>
      <c r="BB39">
        <f>Sheet1!BA43</f>
        <v>0</v>
      </c>
      <c r="BC39">
        <f>Sheet1!BB43</f>
        <v>1.06</v>
      </c>
      <c r="BD39">
        <f>Sheet1!BC43</f>
        <v>0</v>
      </c>
      <c r="BE39">
        <f>Sheet1!BD43</f>
        <v>0</v>
      </c>
      <c r="BF39">
        <f>Sheet1!BE43</f>
        <v>0</v>
      </c>
      <c r="BG39">
        <f>Sheet1!BF43</f>
        <v>0</v>
      </c>
      <c r="BH39">
        <f>Sheet1!BG43</f>
        <v>0</v>
      </c>
      <c r="BI39">
        <f>Sheet1!BH43</f>
        <v>1.36</v>
      </c>
      <c r="BJ39">
        <f>Sheet1!BI43</f>
        <v>6.25</v>
      </c>
      <c r="BK39">
        <f>Sheet1!BJ43</f>
        <v>1.48</v>
      </c>
      <c r="BL39">
        <f>Sheet1!BK43</f>
        <v>0</v>
      </c>
      <c r="BM39">
        <f>Sheet1!BL43</f>
        <v>0</v>
      </c>
      <c r="BN39">
        <f>Sheet1!BM43</f>
        <v>4.3499999999999996</v>
      </c>
      <c r="BO39">
        <f>Sheet1!BN43</f>
        <v>0.79</v>
      </c>
      <c r="BP39">
        <f>Sheet1!BO43</f>
        <v>2.35</v>
      </c>
      <c r="BQ39">
        <f>Sheet1!BP43</f>
        <v>7.38</v>
      </c>
      <c r="BR39">
        <f>Sheet1!BQ43</f>
        <v>2.46</v>
      </c>
      <c r="BS39">
        <f>Sheet1!BR43</f>
        <v>1.48</v>
      </c>
      <c r="BT39">
        <f>Sheet1!BS43</f>
        <v>0</v>
      </c>
      <c r="BU39">
        <f>Sheet1!BT43</f>
        <v>0</v>
      </c>
      <c r="BV39">
        <f>Sheet1!BU43</f>
        <v>0</v>
      </c>
      <c r="BW39">
        <f>Sheet1!BV43</f>
        <v>0</v>
      </c>
      <c r="BX39">
        <f>Sheet1!BW43</f>
        <v>0</v>
      </c>
    </row>
    <row r="40" spans="1:76">
      <c r="A40" t="str">
        <f>Sheet1!A44</f>
        <v>Move / Transfer of Service</v>
      </c>
      <c r="B40" t="str">
        <f t="shared" si="0"/>
        <v>[0,0,0,0,0.81,0,0,0.61,0,0,0.14,0,0,0,0,1.18,4.98,0.24,0,1.87,0.32,0,0.69,0,0,0,0,0,0.27,0,0.36,0.19,0,0,0,0,0,0,0,0,0,0,0,0,0,0,0,0,0,0,0,0,0,0,0,0,0.74,0,0,0,0.79,0,0,0,0,0,0,0,0],</v>
      </c>
      <c r="C40">
        <f>Sheet1!B44</f>
        <v>0</v>
      </c>
      <c r="D40">
        <f>Sheet1!C44</f>
        <v>0</v>
      </c>
      <c r="E40">
        <f>Sheet1!D44</f>
        <v>0</v>
      </c>
      <c r="F40">
        <f>Sheet1!E44</f>
        <v>0</v>
      </c>
      <c r="G40">
        <f>Sheet1!F44</f>
        <v>0.81</v>
      </c>
      <c r="H40">
        <f>Sheet1!G44</f>
        <v>0</v>
      </c>
      <c r="I40">
        <f>Sheet1!H44</f>
        <v>0</v>
      </c>
      <c r="J40">
        <f>Sheet1!I44</f>
        <v>0.61</v>
      </c>
      <c r="K40">
        <f>Sheet1!J44</f>
        <v>0</v>
      </c>
      <c r="L40">
        <f>Sheet1!K44</f>
        <v>0</v>
      </c>
      <c r="M40">
        <f>Sheet1!L44</f>
        <v>0.14000000000000001</v>
      </c>
      <c r="N40">
        <f>Sheet1!M44</f>
        <v>0</v>
      </c>
      <c r="O40">
        <f>Sheet1!N44</f>
        <v>0</v>
      </c>
      <c r="P40">
        <f>Sheet1!O44</f>
        <v>0</v>
      </c>
      <c r="Q40">
        <f>Sheet1!P44</f>
        <v>0</v>
      </c>
      <c r="R40">
        <f>Sheet1!Q44</f>
        <v>1.18</v>
      </c>
      <c r="S40">
        <f>Sheet1!R44</f>
        <v>4.9800000000000004</v>
      </c>
      <c r="T40">
        <f>Sheet1!S44</f>
        <v>0.24</v>
      </c>
      <c r="U40">
        <f>Sheet1!T44</f>
        <v>0</v>
      </c>
      <c r="V40">
        <f>Sheet1!U44</f>
        <v>1.87</v>
      </c>
      <c r="W40">
        <f>Sheet1!V44</f>
        <v>0.32</v>
      </c>
      <c r="X40">
        <f>Sheet1!W44</f>
        <v>0</v>
      </c>
      <c r="Y40">
        <f>Sheet1!X44</f>
        <v>0.69</v>
      </c>
      <c r="Z40">
        <f>Sheet1!Y44</f>
        <v>0</v>
      </c>
      <c r="AA40">
        <f>Sheet1!Z44</f>
        <v>0</v>
      </c>
      <c r="AB40">
        <f>Sheet1!AA44</f>
        <v>0</v>
      </c>
      <c r="AC40">
        <f>Sheet1!AB44</f>
        <v>0</v>
      </c>
      <c r="AD40">
        <f>Sheet1!AC44</f>
        <v>0</v>
      </c>
      <c r="AE40">
        <f>Sheet1!AD44</f>
        <v>0</v>
      </c>
      <c r="AF40">
        <f>Sheet1!AE44</f>
        <v>0</v>
      </c>
      <c r="AG40">
        <f>Sheet1!AF44</f>
        <v>0.27</v>
      </c>
      <c r="AH40">
        <f>Sheet1!AG44</f>
        <v>0</v>
      </c>
      <c r="AI40">
        <f>Sheet1!AH44</f>
        <v>0.36</v>
      </c>
      <c r="AJ40">
        <f>Sheet1!AI44</f>
        <v>0.19</v>
      </c>
      <c r="AK40">
        <f>Sheet1!AJ44</f>
        <v>0</v>
      </c>
      <c r="AL40">
        <f>Sheet1!AK44</f>
        <v>0</v>
      </c>
      <c r="AM40">
        <f>Sheet1!AL44</f>
        <v>0</v>
      </c>
      <c r="AN40">
        <f>Sheet1!AM44</f>
        <v>0</v>
      </c>
      <c r="AO40">
        <f>Sheet1!AN44</f>
        <v>0</v>
      </c>
      <c r="AP40">
        <f>Sheet1!AO44</f>
        <v>0</v>
      </c>
      <c r="AQ40">
        <f>Sheet1!AP44</f>
        <v>0</v>
      </c>
      <c r="AR40">
        <f>Sheet1!AQ44</f>
        <v>0</v>
      </c>
      <c r="AS40">
        <f>Sheet1!AR44</f>
        <v>0</v>
      </c>
      <c r="AT40">
        <f>Sheet1!AS44</f>
        <v>0</v>
      </c>
      <c r="AU40">
        <f>Sheet1!AT44</f>
        <v>0</v>
      </c>
      <c r="AV40">
        <f>Sheet1!AU44</f>
        <v>0</v>
      </c>
      <c r="AW40">
        <f>Sheet1!AV44</f>
        <v>0</v>
      </c>
      <c r="AX40">
        <f>Sheet1!AW44</f>
        <v>0</v>
      </c>
      <c r="AY40">
        <f>Sheet1!AX44</f>
        <v>0</v>
      </c>
      <c r="AZ40">
        <f>Sheet1!AY44</f>
        <v>0</v>
      </c>
      <c r="BA40">
        <f>Sheet1!AZ44</f>
        <v>0</v>
      </c>
      <c r="BB40">
        <f>Sheet1!BA44</f>
        <v>0</v>
      </c>
      <c r="BC40">
        <f>Sheet1!BB44</f>
        <v>0</v>
      </c>
      <c r="BD40">
        <f>Sheet1!BC44</f>
        <v>0</v>
      </c>
      <c r="BE40">
        <f>Sheet1!BD44</f>
        <v>0</v>
      </c>
      <c r="BF40">
        <f>Sheet1!BE44</f>
        <v>0</v>
      </c>
      <c r="BG40">
        <f>Sheet1!BF44</f>
        <v>0</v>
      </c>
      <c r="BH40">
        <f>Sheet1!BG44</f>
        <v>0</v>
      </c>
      <c r="BI40">
        <f>Sheet1!BH44</f>
        <v>0</v>
      </c>
      <c r="BJ40">
        <f>Sheet1!BI44</f>
        <v>0</v>
      </c>
      <c r="BK40">
        <f>Sheet1!BJ44</f>
        <v>0.74</v>
      </c>
      <c r="BL40">
        <f>Sheet1!BK44</f>
        <v>0</v>
      </c>
      <c r="BM40">
        <f>Sheet1!BL44</f>
        <v>0</v>
      </c>
      <c r="BN40">
        <f>Sheet1!BM44</f>
        <v>0</v>
      </c>
      <c r="BO40">
        <f>Sheet1!BN44</f>
        <v>0.79</v>
      </c>
      <c r="BP40">
        <f>Sheet1!BO44</f>
        <v>0</v>
      </c>
      <c r="BQ40">
        <f>Sheet1!BP44</f>
        <v>0</v>
      </c>
      <c r="BR40">
        <f>Sheet1!BQ44</f>
        <v>0</v>
      </c>
      <c r="BS40">
        <f>Sheet1!BR44</f>
        <v>0</v>
      </c>
      <c r="BT40">
        <f>Sheet1!BS44</f>
        <v>0</v>
      </c>
      <c r="BU40">
        <f>Sheet1!BT44</f>
        <v>0</v>
      </c>
      <c r="BV40">
        <f>Sheet1!BU44</f>
        <v>0</v>
      </c>
      <c r="BW40">
        <f>Sheet1!BV44</f>
        <v>0</v>
      </c>
      <c r="BX40">
        <f>Sheet1!BW44</f>
        <v>0</v>
      </c>
    </row>
    <row r="41" spans="1:76">
      <c r="A41" t="str">
        <f>Sheet1!A45</f>
        <v>Non-recurring Charges</v>
      </c>
      <c r="B41" t="str">
        <f t="shared" si="0"/>
        <v>[0,0,0,0,1.08,2.63,0,2.45,3.3,20,4.19,0,1.04,0,2.86,0.59,1.28,3.86,0,1.87,0.65,2.71,0.69,0,0,4.35,1.41,0,1.6,2.85,0.72,1.73,1.63,0,0,0,1.45,0,0,0,0,0,0,0,3.03,2.56,0,0,0.71,0,0,0.75,0.65,0,0.27,12.5,0,2.08,1.39,1.09,0.79,2.35,0.82,0,1.18,5.36,0,0,9.09],</v>
      </c>
      <c r="C41">
        <f>Sheet1!B45</f>
        <v>0</v>
      </c>
      <c r="D41">
        <f>Sheet1!C45</f>
        <v>0</v>
      </c>
      <c r="E41">
        <f>Sheet1!D45</f>
        <v>0</v>
      </c>
      <c r="F41">
        <f>Sheet1!E45</f>
        <v>0</v>
      </c>
      <c r="G41">
        <f>Sheet1!F45</f>
        <v>1.08</v>
      </c>
      <c r="H41">
        <f>Sheet1!G45</f>
        <v>2.63</v>
      </c>
      <c r="I41">
        <f>Sheet1!H45</f>
        <v>0</v>
      </c>
      <c r="J41">
        <f>Sheet1!I45</f>
        <v>2.4500000000000002</v>
      </c>
      <c r="K41">
        <f>Sheet1!J45</f>
        <v>3.3</v>
      </c>
      <c r="L41">
        <f>Sheet1!K45</f>
        <v>20</v>
      </c>
      <c r="M41">
        <f>Sheet1!L45</f>
        <v>4.1900000000000004</v>
      </c>
      <c r="N41">
        <f>Sheet1!M45</f>
        <v>0</v>
      </c>
      <c r="O41">
        <f>Sheet1!N45</f>
        <v>1.04</v>
      </c>
      <c r="P41">
        <f>Sheet1!O45</f>
        <v>0</v>
      </c>
      <c r="Q41">
        <f>Sheet1!P45</f>
        <v>2.86</v>
      </c>
      <c r="R41">
        <f>Sheet1!Q45</f>
        <v>0.59</v>
      </c>
      <c r="S41">
        <f>Sheet1!R45</f>
        <v>1.28</v>
      </c>
      <c r="T41">
        <f>Sheet1!S45</f>
        <v>3.86</v>
      </c>
      <c r="U41">
        <f>Sheet1!T45</f>
        <v>0</v>
      </c>
      <c r="V41">
        <f>Sheet1!U45</f>
        <v>1.87</v>
      </c>
      <c r="W41">
        <f>Sheet1!V45</f>
        <v>0.65</v>
      </c>
      <c r="X41">
        <f>Sheet1!W45</f>
        <v>2.71</v>
      </c>
      <c r="Y41">
        <f>Sheet1!X45</f>
        <v>0.69</v>
      </c>
      <c r="Z41">
        <f>Sheet1!Y45</f>
        <v>0</v>
      </c>
      <c r="AA41">
        <f>Sheet1!Z45</f>
        <v>4.26</v>
      </c>
      <c r="AB41">
        <f>Sheet1!AA45</f>
        <v>0</v>
      </c>
      <c r="AC41">
        <f>Sheet1!AB45</f>
        <v>0</v>
      </c>
      <c r="AD41">
        <f>Sheet1!AC45</f>
        <v>4.3499999999999996</v>
      </c>
      <c r="AE41">
        <f>Sheet1!AD45</f>
        <v>1.41</v>
      </c>
      <c r="AF41">
        <f>Sheet1!AE45</f>
        <v>0</v>
      </c>
      <c r="AG41">
        <f>Sheet1!AF45</f>
        <v>1.6</v>
      </c>
      <c r="AH41">
        <f>Sheet1!AG45</f>
        <v>2.85</v>
      </c>
      <c r="AI41">
        <f>Sheet1!AH45</f>
        <v>0.72</v>
      </c>
      <c r="AJ41">
        <f>Sheet1!AI45</f>
        <v>1.73</v>
      </c>
      <c r="AK41">
        <f>Sheet1!AJ45</f>
        <v>1.63</v>
      </c>
      <c r="AL41">
        <f>Sheet1!AK45</f>
        <v>0</v>
      </c>
      <c r="AM41">
        <f>Sheet1!AL45</f>
        <v>0</v>
      </c>
      <c r="AN41">
        <f>Sheet1!AM45</f>
        <v>0</v>
      </c>
      <c r="AO41">
        <f>Sheet1!AN45</f>
        <v>1.45</v>
      </c>
      <c r="AP41">
        <f>Sheet1!AO45</f>
        <v>0</v>
      </c>
      <c r="AQ41">
        <f>Sheet1!AP45</f>
        <v>0</v>
      </c>
      <c r="AR41">
        <f>Sheet1!AQ45</f>
        <v>0</v>
      </c>
      <c r="AS41">
        <f>Sheet1!AR45</f>
        <v>0</v>
      </c>
      <c r="AT41">
        <f>Sheet1!AS45</f>
        <v>0</v>
      </c>
      <c r="AU41">
        <f>Sheet1!AT45</f>
        <v>0</v>
      </c>
      <c r="AV41">
        <f>Sheet1!AU45</f>
        <v>0</v>
      </c>
      <c r="AW41">
        <f>Sheet1!AV45</f>
        <v>3.03</v>
      </c>
      <c r="AX41">
        <f>Sheet1!AW45</f>
        <v>2.56</v>
      </c>
      <c r="AY41">
        <f>Sheet1!AX45</f>
        <v>0</v>
      </c>
      <c r="AZ41">
        <f>Sheet1!AY45</f>
        <v>0</v>
      </c>
      <c r="BA41">
        <f>Sheet1!AZ45</f>
        <v>2.78</v>
      </c>
      <c r="BB41">
        <f>Sheet1!BA45</f>
        <v>0</v>
      </c>
      <c r="BC41">
        <f>Sheet1!BB45</f>
        <v>0.71</v>
      </c>
      <c r="BD41">
        <f>Sheet1!BC45</f>
        <v>0</v>
      </c>
      <c r="BE41">
        <f>Sheet1!BD45</f>
        <v>0</v>
      </c>
      <c r="BF41">
        <f>Sheet1!BE45</f>
        <v>0.75</v>
      </c>
      <c r="BG41">
        <f>Sheet1!BF45</f>
        <v>0.65</v>
      </c>
      <c r="BH41">
        <f>Sheet1!BG45</f>
        <v>0</v>
      </c>
      <c r="BI41">
        <f>Sheet1!BH45</f>
        <v>0.27</v>
      </c>
      <c r="BJ41">
        <f>Sheet1!BI45</f>
        <v>12.5</v>
      </c>
      <c r="BK41">
        <f>Sheet1!BJ45</f>
        <v>0</v>
      </c>
      <c r="BL41">
        <f>Sheet1!BK45</f>
        <v>2.08</v>
      </c>
      <c r="BM41">
        <f>Sheet1!BL45</f>
        <v>1.39</v>
      </c>
      <c r="BN41">
        <f>Sheet1!BM45</f>
        <v>1.0900000000000001</v>
      </c>
      <c r="BO41">
        <f>Sheet1!BN45</f>
        <v>0.79</v>
      </c>
      <c r="BP41">
        <f>Sheet1!BO45</f>
        <v>2.35</v>
      </c>
      <c r="BQ41">
        <f>Sheet1!BP45</f>
        <v>0.82</v>
      </c>
      <c r="BR41">
        <f>Sheet1!BQ45</f>
        <v>0</v>
      </c>
      <c r="BS41">
        <f>Sheet1!BR45</f>
        <v>1.18</v>
      </c>
      <c r="BT41">
        <f>Sheet1!BS45</f>
        <v>5.36</v>
      </c>
      <c r="BU41">
        <f>Sheet1!BT45</f>
        <v>0</v>
      </c>
      <c r="BV41">
        <f>Sheet1!BU45</f>
        <v>0</v>
      </c>
      <c r="BW41">
        <f>Sheet1!BV45</f>
        <v>9.09</v>
      </c>
      <c r="BX41">
        <f>Sheet1!BW45</f>
        <v>0</v>
      </c>
    </row>
    <row r="42" spans="1:76">
      <c r="A42" t="str">
        <f>Sheet1!A46</f>
        <v>One Visit Resolution</v>
      </c>
      <c r="B42" t="str">
        <f t="shared" si="0"/>
        <v>[0,0,0,0,0,0,0,0,1.1,0,0.41,0,0,0,0,0,0,0,0,0,0.32,0,0,0,0,0,0,0,0,0.19,0,0,0,0,0,0,0,0,0,0,0,0,0,0,0,0,0,0,0,0,0,0,0,0,0,0,0.74,0,0,0,0,0,0,0,0.59,0,0,0,0],</v>
      </c>
      <c r="C42">
        <f>Sheet1!B46</f>
        <v>0</v>
      </c>
      <c r="D42">
        <f>Sheet1!C46</f>
        <v>0</v>
      </c>
      <c r="E42">
        <f>Sheet1!D46</f>
        <v>0</v>
      </c>
      <c r="F42">
        <f>Sheet1!E46</f>
        <v>0</v>
      </c>
      <c r="G42">
        <f>Sheet1!F46</f>
        <v>0</v>
      </c>
      <c r="H42">
        <f>Sheet1!G46</f>
        <v>0</v>
      </c>
      <c r="I42">
        <f>Sheet1!H46</f>
        <v>0</v>
      </c>
      <c r="J42">
        <f>Sheet1!I46</f>
        <v>0</v>
      </c>
      <c r="K42">
        <f>Sheet1!J46</f>
        <v>1.1000000000000001</v>
      </c>
      <c r="L42">
        <f>Sheet1!K46</f>
        <v>0</v>
      </c>
      <c r="M42">
        <f>Sheet1!L46</f>
        <v>0.41</v>
      </c>
      <c r="N42">
        <f>Sheet1!M46</f>
        <v>0</v>
      </c>
      <c r="O42">
        <f>Sheet1!N46</f>
        <v>0</v>
      </c>
      <c r="P42">
        <f>Sheet1!O46</f>
        <v>0</v>
      </c>
      <c r="Q42">
        <f>Sheet1!P46</f>
        <v>0</v>
      </c>
      <c r="R42">
        <f>Sheet1!Q46</f>
        <v>0</v>
      </c>
      <c r="S42">
        <f>Sheet1!R46</f>
        <v>0</v>
      </c>
      <c r="T42">
        <f>Sheet1!S46</f>
        <v>0</v>
      </c>
      <c r="U42">
        <f>Sheet1!T46</f>
        <v>0</v>
      </c>
      <c r="V42">
        <f>Sheet1!U46</f>
        <v>0</v>
      </c>
      <c r="W42">
        <f>Sheet1!V46</f>
        <v>0.32</v>
      </c>
      <c r="X42">
        <f>Sheet1!W46</f>
        <v>0</v>
      </c>
      <c r="Y42">
        <f>Sheet1!X46</f>
        <v>0</v>
      </c>
      <c r="Z42">
        <f>Sheet1!Y46</f>
        <v>0</v>
      </c>
      <c r="AA42">
        <f>Sheet1!Z46</f>
        <v>0</v>
      </c>
      <c r="AB42">
        <f>Sheet1!AA46</f>
        <v>0</v>
      </c>
      <c r="AC42">
        <f>Sheet1!AB46</f>
        <v>0</v>
      </c>
      <c r="AD42">
        <f>Sheet1!AC46</f>
        <v>0</v>
      </c>
      <c r="AE42">
        <f>Sheet1!AD46</f>
        <v>0</v>
      </c>
      <c r="AF42">
        <f>Sheet1!AE46</f>
        <v>0</v>
      </c>
      <c r="AG42">
        <f>Sheet1!AF46</f>
        <v>0</v>
      </c>
      <c r="AH42">
        <f>Sheet1!AG46</f>
        <v>0.19</v>
      </c>
      <c r="AI42">
        <f>Sheet1!AH46</f>
        <v>0</v>
      </c>
      <c r="AJ42">
        <f>Sheet1!AI46</f>
        <v>0</v>
      </c>
      <c r="AK42">
        <f>Sheet1!AJ46</f>
        <v>0</v>
      </c>
      <c r="AL42">
        <f>Sheet1!AK46</f>
        <v>0</v>
      </c>
      <c r="AM42">
        <f>Sheet1!AL46</f>
        <v>0</v>
      </c>
      <c r="AN42">
        <f>Sheet1!AM46</f>
        <v>0</v>
      </c>
      <c r="AO42">
        <f>Sheet1!AN46</f>
        <v>0</v>
      </c>
      <c r="AP42">
        <f>Sheet1!AO46</f>
        <v>0</v>
      </c>
      <c r="AQ42">
        <f>Sheet1!AP46</f>
        <v>0</v>
      </c>
      <c r="AR42">
        <f>Sheet1!AQ46</f>
        <v>0</v>
      </c>
      <c r="AS42">
        <f>Sheet1!AR46</f>
        <v>0</v>
      </c>
      <c r="AT42">
        <f>Sheet1!AS46</f>
        <v>0</v>
      </c>
      <c r="AU42">
        <f>Sheet1!AT46</f>
        <v>0</v>
      </c>
      <c r="AV42">
        <f>Sheet1!AU46</f>
        <v>0</v>
      </c>
      <c r="AW42">
        <f>Sheet1!AV46</f>
        <v>0</v>
      </c>
      <c r="AX42">
        <f>Sheet1!AW46</f>
        <v>0</v>
      </c>
      <c r="AY42">
        <f>Sheet1!AX46</f>
        <v>0</v>
      </c>
      <c r="AZ42">
        <f>Sheet1!AY46</f>
        <v>0</v>
      </c>
      <c r="BA42">
        <f>Sheet1!AZ46</f>
        <v>0</v>
      </c>
      <c r="BB42">
        <f>Sheet1!BA46</f>
        <v>0</v>
      </c>
      <c r="BC42">
        <f>Sheet1!BB46</f>
        <v>0</v>
      </c>
      <c r="BD42">
        <f>Sheet1!BC46</f>
        <v>0</v>
      </c>
      <c r="BE42">
        <f>Sheet1!BD46</f>
        <v>0</v>
      </c>
      <c r="BF42">
        <f>Sheet1!BE46</f>
        <v>0</v>
      </c>
      <c r="BG42">
        <f>Sheet1!BF46</f>
        <v>0</v>
      </c>
      <c r="BH42">
        <f>Sheet1!BG46</f>
        <v>0</v>
      </c>
      <c r="BI42">
        <f>Sheet1!BH46</f>
        <v>0</v>
      </c>
      <c r="BJ42">
        <f>Sheet1!BI46</f>
        <v>0</v>
      </c>
      <c r="BK42">
        <f>Sheet1!BJ46</f>
        <v>0.74</v>
      </c>
      <c r="BL42">
        <f>Sheet1!BK46</f>
        <v>0</v>
      </c>
      <c r="BM42">
        <f>Sheet1!BL46</f>
        <v>0</v>
      </c>
      <c r="BN42">
        <f>Sheet1!BM46</f>
        <v>0</v>
      </c>
      <c r="BO42">
        <f>Sheet1!BN46</f>
        <v>0</v>
      </c>
      <c r="BP42">
        <f>Sheet1!BO46</f>
        <v>0</v>
      </c>
      <c r="BQ42">
        <f>Sheet1!BP46</f>
        <v>0</v>
      </c>
      <c r="BR42">
        <f>Sheet1!BQ46</f>
        <v>0</v>
      </c>
      <c r="BS42">
        <f>Sheet1!BR46</f>
        <v>0.59</v>
      </c>
      <c r="BT42">
        <f>Sheet1!BS46</f>
        <v>0</v>
      </c>
      <c r="BU42">
        <f>Sheet1!BT46</f>
        <v>0</v>
      </c>
      <c r="BV42">
        <f>Sheet1!BU46</f>
        <v>0</v>
      </c>
      <c r="BW42">
        <f>Sheet1!BV46</f>
        <v>0</v>
      </c>
      <c r="BX42">
        <f>Sheet1!BW46</f>
        <v>0</v>
      </c>
    </row>
    <row r="43" spans="1:76">
      <c r="A43" t="str">
        <f>Sheet1!A47</f>
        <v>OneBill / Split Bill</v>
      </c>
      <c r="B43" t="str">
        <f t="shared" si="0"/>
        <v>[0,0,1.12,1.67,0,0,0,0,3.3,3.33,1.22,0,0,0,0,0.59,1.28,1.21,0,0.93,0,0,0.23,0,0,0,0,100,0,1.33,0,0.58,0,0,0,0,0,0,0,0,0,0,0,0,0,0.85,0,0,0.35,0,0,0.38,0,0,0,0,0,0,0,0,0,0,0,0,0.3,0,0,0,0],</v>
      </c>
      <c r="C43">
        <f>Sheet1!B47</f>
        <v>0</v>
      </c>
      <c r="D43">
        <f>Sheet1!C47</f>
        <v>0</v>
      </c>
      <c r="E43">
        <f>Sheet1!D47</f>
        <v>1.1200000000000001</v>
      </c>
      <c r="F43">
        <f>Sheet1!E47</f>
        <v>1.67</v>
      </c>
      <c r="G43">
        <f>Sheet1!F47</f>
        <v>0</v>
      </c>
      <c r="H43">
        <f>Sheet1!G47</f>
        <v>0</v>
      </c>
      <c r="I43">
        <f>Sheet1!H47</f>
        <v>0</v>
      </c>
      <c r="J43">
        <f>Sheet1!I47</f>
        <v>0</v>
      </c>
      <c r="K43">
        <f>Sheet1!J47</f>
        <v>3.3</v>
      </c>
      <c r="L43">
        <f>Sheet1!K47</f>
        <v>3.33</v>
      </c>
      <c r="M43">
        <f>Sheet1!L47</f>
        <v>1.22</v>
      </c>
      <c r="N43">
        <f>Sheet1!M47</f>
        <v>0</v>
      </c>
      <c r="O43">
        <f>Sheet1!N47</f>
        <v>0</v>
      </c>
      <c r="P43">
        <f>Sheet1!O47</f>
        <v>0</v>
      </c>
      <c r="Q43">
        <f>Sheet1!P47</f>
        <v>0</v>
      </c>
      <c r="R43">
        <f>Sheet1!Q47</f>
        <v>0.59</v>
      </c>
      <c r="S43">
        <f>Sheet1!R47</f>
        <v>1.28</v>
      </c>
      <c r="T43">
        <f>Sheet1!S47</f>
        <v>1.21</v>
      </c>
      <c r="U43">
        <f>Sheet1!T47</f>
        <v>0</v>
      </c>
      <c r="V43">
        <f>Sheet1!U47</f>
        <v>0.93</v>
      </c>
      <c r="W43">
        <f>Sheet1!V47</f>
        <v>0</v>
      </c>
      <c r="X43">
        <f>Sheet1!W47</f>
        <v>0</v>
      </c>
      <c r="Y43">
        <f>Sheet1!X47</f>
        <v>0.23</v>
      </c>
      <c r="Z43">
        <f>Sheet1!Y47</f>
        <v>0</v>
      </c>
      <c r="AA43">
        <f>Sheet1!Z47</f>
        <v>0</v>
      </c>
      <c r="AB43">
        <f>Sheet1!AA47</f>
        <v>0</v>
      </c>
      <c r="AC43">
        <f>Sheet1!AB47</f>
        <v>0</v>
      </c>
      <c r="AD43">
        <f>Sheet1!AC47</f>
        <v>0</v>
      </c>
      <c r="AE43">
        <f>Sheet1!AD47</f>
        <v>0</v>
      </c>
      <c r="AF43">
        <f>Sheet1!AE47</f>
        <v>100</v>
      </c>
      <c r="AG43">
        <f>Sheet1!AF47</f>
        <v>0</v>
      </c>
      <c r="AH43">
        <f>Sheet1!AG47</f>
        <v>1.33</v>
      </c>
      <c r="AI43">
        <f>Sheet1!AH47</f>
        <v>0</v>
      </c>
      <c r="AJ43">
        <f>Sheet1!AI47</f>
        <v>0.57999999999999996</v>
      </c>
      <c r="AK43">
        <f>Sheet1!AJ47</f>
        <v>0</v>
      </c>
      <c r="AL43">
        <f>Sheet1!AK47</f>
        <v>0</v>
      </c>
      <c r="AM43">
        <f>Sheet1!AL47</f>
        <v>0</v>
      </c>
      <c r="AN43">
        <f>Sheet1!AM47</f>
        <v>0</v>
      </c>
      <c r="AO43">
        <f>Sheet1!AN47</f>
        <v>0</v>
      </c>
      <c r="AP43">
        <f>Sheet1!AO47</f>
        <v>0</v>
      </c>
      <c r="AQ43">
        <f>Sheet1!AP47</f>
        <v>0</v>
      </c>
      <c r="AR43">
        <f>Sheet1!AQ47</f>
        <v>0</v>
      </c>
      <c r="AS43">
        <f>Sheet1!AR47</f>
        <v>0</v>
      </c>
      <c r="AT43">
        <f>Sheet1!AS47</f>
        <v>0</v>
      </c>
      <c r="AU43">
        <f>Sheet1!AT47</f>
        <v>0</v>
      </c>
      <c r="AV43">
        <f>Sheet1!AU47</f>
        <v>0</v>
      </c>
      <c r="AW43">
        <f>Sheet1!AV47</f>
        <v>0</v>
      </c>
      <c r="AX43">
        <f>Sheet1!AW47</f>
        <v>0.85</v>
      </c>
      <c r="AY43">
        <f>Sheet1!AX47</f>
        <v>0</v>
      </c>
      <c r="AZ43">
        <f>Sheet1!AY47</f>
        <v>0</v>
      </c>
      <c r="BA43">
        <f>Sheet1!AZ47</f>
        <v>0</v>
      </c>
      <c r="BB43">
        <f>Sheet1!BA47</f>
        <v>0</v>
      </c>
      <c r="BC43">
        <f>Sheet1!BB47</f>
        <v>0.35</v>
      </c>
      <c r="BD43">
        <f>Sheet1!BC47</f>
        <v>0</v>
      </c>
      <c r="BE43">
        <f>Sheet1!BD47</f>
        <v>0</v>
      </c>
      <c r="BF43">
        <f>Sheet1!BE47</f>
        <v>0.38</v>
      </c>
      <c r="BG43">
        <f>Sheet1!BF47</f>
        <v>0</v>
      </c>
      <c r="BH43">
        <f>Sheet1!BG47</f>
        <v>0</v>
      </c>
      <c r="BI43">
        <f>Sheet1!BH47</f>
        <v>0</v>
      </c>
      <c r="BJ43">
        <f>Sheet1!BI47</f>
        <v>0</v>
      </c>
      <c r="BK43">
        <f>Sheet1!BJ47</f>
        <v>0</v>
      </c>
      <c r="BL43">
        <f>Sheet1!BK47</f>
        <v>0</v>
      </c>
      <c r="BM43">
        <f>Sheet1!BL47</f>
        <v>0</v>
      </c>
      <c r="BN43">
        <f>Sheet1!BM47</f>
        <v>0</v>
      </c>
      <c r="BO43">
        <f>Sheet1!BN47</f>
        <v>0</v>
      </c>
      <c r="BP43">
        <f>Sheet1!BO47</f>
        <v>0</v>
      </c>
      <c r="BQ43">
        <f>Sheet1!BP47</f>
        <v>0</v>
      </c>
      <c r="BR43">
        <f>Sheet1!BQ47</f>
        <v>0</v>
      </c>
      <c r="BS43">
        <f>Sheet1!BR47</f>
        <v>0.3</v>
      </c>
      <c r="BT43">
        <f>Sheet1!BS47</f>
        <v>0</v>
      </c>
      <c r="BU43">
        <f>Sheet1!BT47</f>
        <v>0</v>
      </c>
      <c r="BV43">
        <f>Sheet1!BU47</f>
        <v>0</v>
      </c>
      <c r="BW43">
        <f>Sheet1!BV47</f>
        <v>0</v>
      </c>
      <c r="BX43">
        <f>Sheet1!BW47</f>
        <v>0</v>
      </c>
    </row>
    <row r="44" spans="1:76">
      <c r="A44" t="str">
        <f>Sheet1!A48</f>
        <v>Online Account Management</v>
      </c>
      <c r="B44" t="str">
        <f t="shared" si="0"/>
        <v>[0,0,1.12,0,0.27,0,0,0,0,0,0.27,0,0,0,0,0,0,0,0,0,0,0,0.23,0,0,0,0,0,0,0,0,0,0,0,0,0,0,0,0,0,0,0,0,0,0,2.56,0,0,0.35,0,0,0.38,0,0,0,0,0,0,0,0,0,0,0,0,0,0,0,0,0],</v>
      </c>
      <c r="C44">
        <f>Sheet1!B48</f>
        <v>0</v>
      </c>
      <c r="D44">
        <f>Sheet1!C48</f>
        <v>0</v>
      </c>
      <c r="E44">
        <f>Sheet1!D48</f>
        <v>1.1200000000000001</v>
      </c>
      <c r="F44">
        <f>Sheet1!E48</f>
        <v>0</v>
      </c>
      <c r="G44">
        <f>Sheet1!F48</f>
        <v>0.27</v>
      </c>
      <c r="H44">
        <f>Sheet1!G48</f>
        <v>0</v>
      </c>
      <c r="I44">
        <f>Sheet1!H48</f>
        <v>0</v>
      </c>
      <c r="J44">
        <f>Sheet1!I48</f>
        <v>0</v>
      </c>
      <c r="K44">
        <f>Sheet1!J48</f>
        <v>0</v>
      </c>
      <c r="L44">
        <f>Sheet1!K48</f>
        <v>0</v>
      </c>
      <c r="M44">
        <f>Sheet1!L48</f>
        <v>0.27</v>
      </c>
      <c r="N44">
        <f>Sheet1!M48</f>
        <v>0</v>
      </c>
      <c r="O44">
        <f>Sheet1!N48</f>
        <v>0</v>
      </c>
      <c r="P44">
        <f>Sheet1!O48</f>
        <v>0</v>
      </c>
      <c r="Q44">
        <f>Sheet1!P48</f>
        <v>0</v>
      </c>
      <c r="R44">
        <f>Sheet1!Q48</f>
        <v>0</v>
      </c>
      <c r="S44">
        <f>Sheet1!R48</f>
        <v>0</v>
      </c>
      <c r="T44">
        <f>Sheet1!S48</f>
        <v>0</v>
      </c>
      <c r="U44">
        <f>Sheet1!T48</f>
        <v>0</v>
      </c>
      <c r="V44">
        <f>Sheet1!U48</f>
        <v>0</v>
      </c>
      <c r="W44">
        <f>Sheet1!V48</f>
        <v>0</v>
      </c>
      <c r="X44">
        <f>Sheet1!W48</f>
        <v>0</v>
      </c>
      <c r="Y44">
        <f>Sheet1!X48</f>
        <v>0.23</v>
      </c>
      <c r="Z44">
        <f>Sheet1!Y48</f>
        <v>0</v>
      </c>
      <c r="AA44">
        <f>Sheet1!Z48</f>
        <v>0</v>
      </c>
      <c r="AB44">
        <f>Sheet1!AA48</f>
        <v>0</v>
      </c>
      <c r="AC44">
        <f>Sheet1!AB48</f>
        <v>0</v>
      </c>
      <c r="AD44">
        <f>Sheet1!AC48</f>
        <v>0</v>
      </c>
      <c r="AE44">
        <f>Sheet1!AD48</f>
        <v>0</v>
      </c>
      <c r="AF44">
        <f>Sheet1!AE48</f>
        <v>0</v>
      </c>
      <c r="AG44">
        <f>Sheet1!AF48</f>
        <v>0</v>
      </c>
      <c r="AH44">
        <f>Sheet1!AG48</f>
        <v>0</v>
      </c>
      <c r="AI44">
        <f>Sheet1!AH48</f>
        <v>0</v>
      </c>
      <c r="AJ44">
        <f>Sheet1!AI48</f>
        <v>0</v>
      </c>
      <c r="AK44">
        <f>Sheet1!AJ48</f>
        <v>0</v>
      </c>
      <c r="AL44">
        <f>Sheet1!AK48</f>
        <v>0</v>
      </c>
      <c r="AM44">
        <f>Sheet1!AL48</f>
        <v>0</v>
      </c>
      <c r="AN44">
        <f>Sheet1!AM48</f>
        <v>0</v>
      </c>
      <c r="AO44">
        <f>Sheet1!AN48</f>
        <v>0</v>
      </c>
      <c r="AP44">
        <f>Sheet1!AO48</f>
        <v>0</v>
      </c>
      <c r="AQ44">
        <f>Sheet1!AP48</f>
        <v>0</v>
      </c>
      <c r="AR44">
        <f>Sheet1!AQ48</f>
        <v>0</v>
      </c>
      <c r="AS44">
        <f>Sheet1!AR48</f>
        <v>0</v>
      </c>
      <c r="AT44">
        <f>Sheet1!AS48</f>
        <v>0</v>
      </c>
      <c r="AU44">
        <f>Sheet1!AT48</f>
        <v>0</v>
      </c>
      <c r="AV44">
        <f>Sheet1!AU48</f>
        <v>0</v>
      </c>
      <c r="AW44">
        <f>Sheet1!AV48</f>
        <v>0</v>
      </c>
      <c r="AX44">
        <f>Sheet1!AW48</f>
        <v>2.56</v>
      </c>
      <c r="AY44">
        <f>Sheet1!AX48</f>
        <v>0</v>
      </c>
      <c r="AZ44">
        <f>Sheet1!AY48</f>
        <v>0</v>
      </c>
      <c r="BA44">
        <f>Sheet1!AZ48</f>
        <v>0</v>
      </c>
      <c r="BB44">
        <f>Sheet1!BA48</f>
        <v>0</v>
      </c>
      <c r="BC44">
        <f>Sheet1!BB48</f>
        <v>0.35</v>
      </c>
      <c r="BD44">
        <f>Sheet1!BC48</f>
        <v>0</v>
      </c>
      <c r="BE44">
        <f>Sheet1!BD48</f>
        <v>0</v>
      </c>
      <c r="BF44">
        <f>Sheet1!BE48</f>
        <v>0.38</v>
      </c>
      <c r="BG44">
        <f>Sheet1!BF48</f>
        <v>0</v>
      </c>
      <c r="BH44">
        <f>Sheet1!BG48</f>
        <v>0</v>
      </c>
      <c r="BI44">
        <f>Sheet1!BH48</f>
        <v>0</v>
      </c>
      <c r="BJ44">
        <f>Sheet1!BI48</f>
        <v>0</v>
      </c>
      <c r="BK44">
        <f>Sheet1!BJ48</f>
        <v>0</v>
      </c>
      <c r="BL44">
        <f>Sheet1!BK48</f>
        <v>0</v>
      </c>
      <c r="BM44">
        <f>Sheet1!BL48</f>
        <v>0</v>
      </c>
      <c r="BN44">
        <f>Sheet1!BM48</f>
        <v>0</v>
      </c>
      <c r="BO44">
        <f>Sheet1!BN48</f>
        <v>0</v>
      </c>
      <c r="BP44">
        <f>Sheet1!BO48</f>
        <v>0</v>
      </c>
      <c r="BQ44">
        <f>Sheet1!BP48</f>
        <v>0</v>
      </c>
      <c r="BR44">
        <f>Sheet1!BQ48</f>
        <v>0</v>
      </c>
      <c r="BS44">
        <f>Sheet1!BR48</f>
        <v>0</v>
      </c>
      <c r="BT44">
        <f>Sheet1!BS48</f>
        <v>0</v>
      </c>
      <c r="BU44">
        <f>Sheet1!BT48</f>
        <v>0</v>
      </c>
      <c r="BV44">
        <f>Sheet1!BU48</f>
        <v>0</v>
      </c>
      <c r="BW44">
        <f>Sheet1!BV48</f>
        <v>0</v>
      </c>
      <c r="BX44">
        <f>Sheet1!BW48</f>
        <v>0</v>
      </c>
    </row>
    <row r="45" spans="1:76">
      <c r="A45" t="str">
        <f>Sheet1!A49</f>
        <v>Outsourcing</v>
      </c>
      <c r="B45" t="str">
        <f t="shared" si="0"/>
        <v>[0,0,0,0,0,0,9.09,1.23,0,0,0.14,0,0.35,0,5.71,1.18,0.46,0.24,0,0,0.65,0,0.46,1.6,0,0,0,0,1.06,0,0.72,0.19,0,0,0,0,0.72,0,0,0,0,0,0,0,0,0,0,0,0,0,0,0.38,0,0,0.27,0,0,0,1.39,0,0,1.18,2.46,0,0.59,0,0,0,0],</v>
      </c>
      <c r="C45">
        <f>Sheet1!B49</f>
        <v>0</v>
      </c>
      <c r="D45">
        <f>Sheet1!C49</f>
        <v>0</v>
      </c>
      <c r="E45">
        <f>Sheet1!D49</f>
        <v>0</v>
      </c>
      <c r="F45">
        <f>Sheet1!E49</f>
        <v>0</v>
      </c>
      <c r="G45">
        <f>Sheet1!F49</f>
        <v>0</v>
      </c>
      <c r="H45">
        <f>Sheet1!G49</f>
        <v>0</v>
      </c>
      <c r="I45">
        <f>Sheet1!H49</f>
        <v>9.09</v>
      </c>
      <c r="J45">
        <f>Sheet1!I49</f>
        <v>1.23</v>
      </c>
      <c r="K45">
        <f>Sheet1!J49</f>
        <v>0</v>
      </c>
      <c r="L45">
        <f>Sheet1!K49</f>
        <v>0</v>
      </c>
      <c r="M45">
        <f>Sheet1!L49</f>
        <v>0.14000000000000001</v>
      </c>
      <c r="N45">
        <f>Sheet1!M49</f>
        <v>0</v>
      </c>
      <c r="O45">
        <f>Sheet1!N49</f>
        <v>0.35</v>
      </c>
      <c r="P45">
        <f>Sheet1!O49</f>
        <v>0</v>
      </c>
      <c r="Q45">
        <f>Sheet1!P49</f>
        <v>5.71</v>
      </c>
      <c r="R45">
        <f>Sheet1!Q49</f>
        <v>1.18</v>
      </c>
      <c r="S45">
        <f>Sheet1!R49</f>
        <v>0.46</v>
      </c>
      <c r="T45">
        <f>Sheet1!S49</f>
        <v>0.24</v>
      </c>
      <c r="U45">
        <f>Sheet1!T49</f>
        <v>0</v>
      </c>
      <c r="V45">
        <f>Sheet1!U49</f>
        <v>0</v>
      </c>
      <c r="W45">
        <f>Sheet1!V49</f>
        <v>0.65</v>
      </c>
      <c r="X45">
        <f>Sheet1!W49</f>
        <v>0</v>
      </c>
      <c r="Y45">
        <f>Sheet1!X49</f>
        <v>0.46</v>
      </c>
      <c r="Z45">
        <f>Sheet1!Y49</f>
        <v>1.6</v>
      </c>
      <c r="AA45">
        <f>Sheet1!Z49</f>
        <v>0</v>
      </c>
      <c r="AB45">
        <f>Sheet1!AA49</f>
        <v>0</v>
      </c>
      <c r="AC45">
        <f>Sheet1!AB49</f>
        <v>0</v>
      </c>
      <c r="AD45">
        <f>Sheet1!AC49</f>
        <v>0</v>
      </c>
      <c r="AE45">
        <f>Sheet1!AD49</f>
        <v>0</v>
      </c>
      <c r="AF45">
        <f>Sheet1!AE49</f>
        <v>0</v>
      </c>
      <c r="AG45">
        <f>Sheet1!AF49</f>
        <v>1.06</v>
      </c>
      <c r="AH45">
        <f>Sheet1!AG49</f>
        <v>0</v>
      </c>
      <c r="AI45">
        <f>Sheet1!AH49</f>
        <v>0.72</v>
      </c>
      <c r="AJ45">
        <f>Sheet1!AI49</f>
        <v>0.19</v>
      </c>
      <c r="AK45">
        <f>Sheet1!AJ49</f>
        <v>0</v>
      </c>
      <c r="AL45">
        <f>Sheet1!AK49</f>
        <v>0</v>
      </c>
      <c r="AM45">
        <f>Sheet1!AL49</f>
        <v>0</v>
      </c>
      <c r="AN45">
        <f>Sheet1!AM49</f>
        <v>0</v>
      </c>
      <c r="AO45">
        <f>Sheet1!AN49</f>
        <v>0.72</v>
      </c>
      <c r="AP45">
        <f>Sheet1!AO49</f>
        <v>0</v>
      </c>
      <c r="AQ45">
        <f>Sheet1!AP49</f>
        <v>0</v>
      </c>
      <c r="AR45">
        <f>Sheet1!AQ49</f>
        <v>0</v>
      </c>
      <c r="AS45">
        <f>Sheet1!AR49</f>
        <v>0</v>
      </c>
      <c r="AT45">
        <f>Sheet1!AS49</f>
        <v>0</v>
      </c>
      <c r="AU45">
        <f>Sheet1!AT49</f>
        <v>0</v>
      </c>
      <c r="AV45">
        <f>Sheet1!AU49</f>
        <v>0</v>
      </c>
      <c r="AW45">
        <f>Sheet1!AV49</f>
        <v>0</v>
      </c>
      <c r="AX45">
        <f>Sheet1!AW49</f>
        <v>0</v>
      </c>
      <c r="AY45">
        <f>Sheet1!AX49</f>
        <v>0</v>
      </c>
      <c r="AZ45">
        <f>Sheet1!AY49</f>
        <v>0</v>
      </c>
      <c r="BA45">
        <f>Sheet1!AZ49</f>
        <v>0</v>
      </c>
      <c r="BB45">
        <f>Sheet1!BA49</f>
        <v>0</v>
      </c>
      <c r="BC45">
        <f>Sheet1!BB49</f>
        <v>0</v>
      </c>
      <c r="BD45">
        <f>Sheet1!BC49</f>
        <v>0</v>
      </c>
      <c r="BE45">
        <f>Sheet1!BD49</f>
        <v>0</v>
      </c>
      <c r="BF45">
        <f>Sheet1!BE49</f>
        <v>0.38</v>
      </c>
      <c r="BG45">
        <f>Sheet1!BF49</f>
        <v>0</v>
      </c>
      <c r="BH45">
        <f>Sheet1!BG49</f>
        <v>0</v>
      </c>
      <c r="BI45">
        <f>Sheet1!BH49</f>
        <v>0.27</v>
      </c>
      <c r="BJ45">
        <f>Sheet1!BI49</f>
        <v>0</v>
      </c>
      <c r="BK45">
        <f>Sheet1!BJ49</f>
        <v>0</v>
      </c>
      <c r="BL45">
        <f>Sheet1!BK49</f>
        <v>0</v>
      </c>
      <c r="BM45">
        <f>Sheet1!BL49</f>
        <v>1.39</v>
      </c>
      <c r="BN45">
        <f>Sheet1!BM49</f>
        <v>0</v>
      </c>
      <c r="BO45">
        <f>Sheet1!BN49</f>
        <v>0</v>
      </c>
      <c r="BP45">
        <f>Sheet1!BO49</f>
        <v>1.18</v>
      </c>
      <c r="BQ45">
        <f>Sheet1!BP49</f>
        <v>2.46</v>
      </c>
      <c r="BR45">
        <f>Sheet1!BQ49</f>
        <v>0</v>
      </c>
      <c r="BS45">
        <f>Sheet1!BR49</f>
        <v>0.59</v>
      </c>
      <c r="BT45">
        <f>Sheet1!BS49</f>
        <v>0</v>
      </c>
      <c r="BU45">
        <f>Sheet1!BT49</f>
        <v>0</v>
      </c>
      <c r="BV45">
        <f>Sheet1!BU49</f>
        <v>0</v>
      </c>
      <c r="BW45">
        <f>Sheet1!BV49</f>
        <v>0</v>
      </c>
      <c r="BX45">
        <f>Sheet1!BW49</f>
        <v>0</v>
      </c>
    </row>
    <row r="46" spans="1:76">
      <c r="A46" t="str">
        <f>Sheet1!A50</f>
        <v>Packages / Premium Channels</v>
      </c>
      <c r="B46" t="str">
        <f t="shared" si="0"/>
        <v>[0,0,0,0,0.27,0.44,0,0.61,0,0,0.95,0,0,0,0,0.59,3.25,2.42,0,0,0.65,0,0.23,0,0,0,0,0,0,1.9,0.36,1.15,0.81,0,0,0,0,0,0,0,0,0,0,0,12.12,0,14.29,2.5,8.51,3.92,0,0,0,0,0.54,0,0.74,2.08,0,1.09,0,3.53,1.64,0,0.59,0,0,0,0],</v>
      </c>
      <c r="C46">
        <f>Sheet1!B50</f>
        <v>0</v>
      </c>
      <c r="D46">
        <f>Sheet1!C50</f>
        <v>0</v>
      </c>
      <c r="E46">
        <f>Sheet1!D50</f>
        <v>0</v>
      </c>
      <c r="F46">
        <f>Sheet1!E50</f>
        <v>0</v>
      </c>
      <c r="G46">
        <f>Sheet1!F50</f>
        <v>0.27</v>
      </c>
      <c r="H46">
        <f>Sheet1!G50</f>
        <v>0.44</v>
      </c>
      <c r="I46">
        <f>Sheet1!H50</f>
        <v>0</v>
      </c>
      <c r="J46">
        <f>Sheet1!I50</f>
        <v>0.61</v>
      </c>
      <c r="K46">
        <f>Sheet1!J50</f>
        <v>0</v>
      </c>
      <c r="L46">
        <f>Sheet1!K50</f>
        <v>0</v>
      </c>
      <c r="M46">
        <f>Sheet1!L50</f>
        <v>0.95</v>
      </c>
      <c r="N46">
        <f>Sheet1!M50</f>
        <v>0</v>
      </c>
      <c r="O46">
        <f>Sheet1!N50</f>
        <v>0</v>
      </c>
      <c r="P46">
        <f>Sheet1!O50</f>
        <v>0</v>
      </c>
      <c r="Q46">
        <f>Sheet1!P50</f>
        <v>0</v>
      </c>
      <c r="R46">
        <f>Sheet1!Q50</f>
        <v>0.59</v>
      </c>
      <c r="S46">
        <f>Sheet1!R50</f>
        <v>3.25</v>
      </c>
      <c r="T46">
        <f>Sheet1!S50</f>
        <v>2.42</v>
      </c>
      <c r="U46">
        <f>Sheet1!T50</f>
        <v>0</v>
      </c>
      <c r="V46">
        <f>Sheet1!U50</f>
        <v>0</v>
      </c>
      <c r="W46">
        <f>Sheet1!V50</f>
        <v>0.65</v>
      </c>
      <c r="X46">
        <f>Sheet1!W50</f>
        <v>0</v>
      </c>
      <c r="Y46">
        <f>Sheet1!X50</f>
        <v>0.23</v>
      </c>
      <c r="Z46">
        <f>Sheet1!Y50</f>
        <v>0</v>
      </c>
      <c r="AA46">
        <f>Sheet1!Z50</f>
        <v>0</v>
      </c>
      <c r="AB46">
        <f>Sheet1!AA50</f>
        <v>0</v>
      </c>
      <c r="AC46">
        <f>Sheet1!AB50</f>
        <v>0</v>
      </c>
      <c r="AD46">
        <f>Sheet1!AC50</f>
        <v>0</v>
      </c>
      <c r="AE46">
        <f>Sheet1!AD50</f>
        <v>0</v>
      </c>
      <c r="AF46">
        <f>Sheet1!AE50</f>
        <v>0</v>
      </c>
      <c r="AG46">
        <f>Sheet1!AF50</f>
        <v>0</v>
      </c>
      <c r="AH46">
        <f>Sheet1!AG50</f>
        <v>1.9</v>
      </c>
      <c r="AI46">
        <f>Sheet1!AH50</f>
        <v>0.36</v>
      </c>
      <c r="AJ46">
        <f>Sheet1!AI50</f>
        <v>1.1499999999999999</v>
      </c>
      <c r="AK46">
        <f>Sheet1!AJ50</f>
        <v>0.81</v>
      </c>
      <c r="AL46">
        <f>Sheet1!AK50</f>
        <v>0</v>
      </c>
      <c r="AM46">
        <f>Sheet1!AL50</f>
        <v>0</v>
      </c>
      <c r="AN46">
        <f>Sheet1!AM50</f>
        <v>0</v>
      </c>
      <c r="AO46">
        <f>Sheet1!AN50</f>
        <v>0</v>
      </c>
      <c r="AP46">
        <f>Sheet1!AO50</f>
        <v>0</v>
      </c>
      <c r="AQ46">
        <f>Sheet1!AP50</f>
        <v>0</v>
      </c>
      <c r="AR46">
        <f>Sheet1!AQ50</f>
        <v>0</v>
      </c>
      <c r="AS46">
        <f>Sheet1!AR50</f>
        <v>0</v>
      </c>
      <c r="AT46">
        <f>Sheet1!AS50</f>
        <v>0</v>
      </c>
      <c r="AU46">
        <f>Sheet1!AT50</f>
        <v>0</v>
      </c>
      <c r="AV46">
        <f>Sheet1!AU50</f>
        <v>0</v>
      </c>
      <c r="AW46">
        <f>Sheet1!AV50</f>
        <v>12.12</v>
      </c>
      <c r="AX46">
        <f>Sheet1!AW50</f>
        <v>0</v>
      </c>
      <c r="AY46">
        <f>Sheet1!AX50</f>
        <v>14.29</v>
      </c>
      <c r="AZ46">
        <f>Sheet1!AY50</f>
        <v>2.5</v>
      </c>
      <c r="BA46">
        <f>Sheet1!AZ50</f>
        <v>41.67</v>
      </c>
      <c r="BB46">
        <f>Sheet1!BA50</f>
        <v>0</v>
      </c>
      <c r="BC46">
        <f>Sheet1!BB50</f>
        <v>8.51</v>
      </c>
      <c r="BD46">
        <f>Sheet1!BC50</f>
        <v>3.92</v>
      </c>
      <c r="BE46">
        <f>Sheet1!BD50</f>
        <v>0</v>
      </c>
      <c r="BF46">
        <f>Sheet1!BE50</f>
        <v>0</v>
      </c>
      <c r="BG46">
        <f>Sheet1!BF50</f>
        <v>0</v>
      </c>
      <c r="BH46">
        <f>Sheet1!BG50</f>
        <v>0</v>
      </c>
      <c r="BI46">
        <f>Sheet1!BH50</f>
        <v>0.54</v>
      </c>
      <c r="BJ46">
        <f>Sheet1!BI50</f>
        <v>0</v>
      </c>
      <c r="BK46">
        <f>Sheet1!BJ50</f>
        <v>0.74</v>
      </c>
      <c r="BL46">
        <f>Sheet1!BK50</f>
        <v>2.08</v>
      </c>
      <c r="BM46">
        <f>Sheet1!BL50</f>
        <v>0</v>
      </c>
      <c r="BN46">
        <f>Sheet1!BM50</f>
        <v>1.0900000000000001</v>
      </c>
      <c r="BO46">
        <f>Sheet1!BN50</f>
        <v>0</v>
      </c>
      <c r="BP46">
        <f>Sheet1!BO50</f>
        <v>3.53</v>
      </c>
      <c r="BQ46">
        <f>Sheet1!BP50</f>
        <v>1.64</v>
      </c>
      <c r="BR46">
        <f>Sheet1!BQ50</f>
        <v>0</v>
      </c>
      <c r="BS46">
        <f>Sheet1!BR50</f>
        <v>0.59</v>
      </c>
      <c r="BT46">
        <f>Sheet1!BS50</f>
        <v>0</v>
      </c>
      <c r="BU46">
        <f>Sheet1!BT50</f>
        <v>0</v>
      </c>
      <c r="BV46">
        <f>Sheet1!BU50</f>
        <v>0</v>
      </c>
      <c r="BW46">
        <f>Sheet1!BV50</f>
        <v>0</v>
      </c>
      <c r="BX46">
        <f>Sheet1!BW50</f>
        <v>0</v>
      </c>
    </row>
    <row r="47" spans="1:76">
      <c r="A47" t="str">
        <f>Sheet1!A51</f>
        <v>Pay Per View / VOD</v>
      </c>
      <c r="B47" t="str">
        <f t="shared" si="0"/>
        <v>[0,0,1.12,0,0.27,0,0,0.61,0,0,0.68,0,0,0,0,0,0.23,0.48,0,0,0.32,1.56,0.46,0,0,4.35,0,0,0.27,0,0.36,0,0.81,0,0,0,1.45,0,1.03,0,0,0,0,7.27,0,0,0,5,3.19,0.98,0,0,0.65,3.33,0.54,0,0.74,0,0,0,0,0,0,0,0.3,0,0,0,0],</v>
      </c>
      <c r="C47">
        <f>Sheet1!B51</f>
        <v>0</v>
      </c>
      <c r="D47">
        <f>Sheet1!C51</f>
        <v>0</v>
      </c>
      <c r="E47">
        <f>Sheet1!D51</f>
        <v>1.1200000000000001</v>
      </c>
      <c r="F47">
        <f>Sheet1!E51</f>
        <v>0</v>
      </c>
      <c r="G47">
        <f>Sheet1!F51</f>
        <v>0.27</v>
      </c>
      <c r="H47">
        <f>Sheet1!G51</f>
        <v>0</v>
      </c>
      <c r="I47">
        <f>Sheet1!H51</f>
        <v>0</v>
      </c>
      <c r="J47">
        <f>Sheet1!I51</f>
        <v>0.61</v>
      </c>
      <c r="K47">
        <f>Sheet1!J51</f>
        <v>0</v>
      </c>
      <c r="L47">
        <f>Sheet1!K51</f>
        <v>0</v>
      </c>
      <c r="M47">
        <f>Sheet1!L51</f>
        <v>0.68</v>
      </c>
      <c r="N47">
        <f>Sheet1!M51</f>
        <v>0</v>
      </c>
      <c r="O47">
        <f>Sheet1!N51</f>
        <v>0</v>
      </c>
      <c r="P47">
        <f>Sheet1!O51</f>
        <v>0</v>
      </c>
      <c r="Q47">
        <f>Sheet1!P51</f>
        <v>0</v>
      </c>
      <c r="R47">
        <f>Sheet1!Q51</f>
        <v>0</v>
      </c>
      <c r="S47">
        <f>Sheet1!R51</f>
        <v>0.23</v>
      </c>
      <c r="T47">
        <f>Sheet1!S51</f>
        <v>0.48</v>
      </c>
      <c r="U47">
        <f>Sheet1!T51</f>
        <v>0</v>
      </c>
      <c r="V47">
        <f>Sheet1!U51</f>
        <v>0</v>
      </c>
      <c r="W47">
        <f>Sheet1!V51</f>
        <v>0.32</v>
      </c>
      <c r="X47">
        <f>Sheet1!W51</f>
        <v>1.56</v>
      </c>
      <c r="Y47">
        <f>Sheet1!X51</f>
        <v>0.46</v>
      </c>
      <c r="Z47">
        <f>Sheet1!Y51</f>
        <v>0</v>
      </c>
      <c r="AA47">
        <f>Sheet1!Z51</f>
        <v>0</v>
      </c>
      <c r="AB47">
        <f>Sheet1!AA51</f>
        <v>16.670000000000002</v>
      </c>
      <c r="AC47">
        <f>Sheet1!AB51</f>
        <v>0</v>
      </c>
      <c r="AD47">
        <f>Sheet1!AC51</f>
        <v>4.3499999999999996</v>
      </c>
      <c r="AE47">
        <f>Sheet1!AD51</f>
        <v>0</v>
      </c>
      <c r="AF47">
        <f>Sheet1!AE51</f>
        <v>0</v>
      </c>
      <c r="AG47">
        <f>Sheet1!AF51</f>
        <v>0.27</v>
      </c>
      <c r="AH47">
        <f>Sheet1!AG51</f>
        <v>0</v>
      </c>
      <c r="AI47">
        <f>Sheet1!AH51</f>
        <v>0.36</v>
      </c>
      <c r="AJ47">
        <f>Sheet1!AI51</f>
        <v>0</v>
      </c>
      <c r="AK47">
        <f>Sheet1!AJ51</f>
        <v>0.81</v>
      </c>
      <c r="AL47">
        <f>Sheet1!AK51</f>
        <v>0</v>
      </c>
      <c r="AM47">
        <f>Sheet1!AL51</f>
        <v>0</v>
      </c>
      <c r="AN47">
        <f>Sheet1!AM51</f>
        <v>0</v>
      </c>
      <c r="AO47">
        <f>Sheet1!AN51</f>
        <v>1.45</v>
      </c>
      <c r="AP47">
        <f>Sheet1!AO51</f>
        <v>0</v>
      </c>
      <c r="AQ47">
        <f>Sheet1!AP51</f>
        <v>1.03</v>
      </c>
      <c r="AR47">
        <f>Sheet1!AQ51</f>
        <v>0</v>
      </c>
      <c r="AS47">
        <f>Sheet1!AR51</f>
        <v>0</v>
      </c>
      <c r="AT47">
        <f>Sheet1!AS51</f>
        <v>0</v>
      </c>
      <c r="AU47">
        <f>Sheet1!AT51</f>
        <v>0</v>
      </c>
      <c r="AV47">
        <f>Sheet1!AU51</f>
        <v>7.27</v>
      </c>
      <c r="AW47">
        <f>Sheet1!AV51</f>
        <v>0</v>
      </c>
      <c r="AX47">
        <f>Sheet1!AW51</f>
        <v>0</v>
      </c>
      <c r="AY47">
        <f>Sheet1!AX51</f>
        <v>0</v>
      </c>
      <c r="AZ47">
        <f>Sheet1!AY51</f>
        <v>5</v>
      </c>
      <c r="BA47">
        <f>Sheet1!AZ51</f>
        <v>25</v>
      </c>
      <c r="BB47">
        <f>Sheet1!BA51</f>
        <v>8.33</v>
      </c>
      <c r="BC47">
        <f>Sheet1!BB51</f>
        <v>3.19</v>
      </c>
      <c r="BD47">
        <f>Sheet1!BC51</f>
        <v>0.98</v>
      </c>
      <c r="BE47">
        <f>Sheet1!BD51</f>
        <v>0</v>
      </c>
      <c r="BF47">
        <f>Sheet1!BE51</f>
        <v>0</v>
      </c>
      <c r="BG47">
        <f>Sheet1!BF51</f>
        <v>0.65</v>
      </c>
      <c r="BH47">
        <f>Sheet1!BG51</f>
        <v>3.33</v>
      </c>
      <c r="BI47">
        <f>Sheet1!BH51</f>
        <v>0.54</v>
      </c>
      <c r="BJ47">
        <f>Sheet1!BI51</f>
        <v>0</v>
      </c>
      <c r="BK47">
        <f>Sheet1!BJ51</f>
        <v>0.74</v>
      </c>
      <c r="BL47">
        <f>Sheet1!BK51</f>
        <v>0</v>
      </c>
      <c r="BM47">
        <f>Sheet1!BL51</f>
        <v>0</v>
      </c>
      <c r="BN47">
        <f>Sheet1!BM51</f>
        <v>0</v>
      </c>
      <c r="BO47">
        <f>Sheet1!BN51</f>
        <v>0</v>
      </c>
      <c r="BP47">
        <f>Sheet1!BO51</f>
        <v>0</v>
      </c>
      <c r="BQ47">
        <f>Sheet1!BP51</f>
        <v>0</v>
      </c>
      <c r="BR47">
        <f>Sheet1!BQ51</f>
        <v>0</v>
      </c>
      <c r="BS47">
        <f>Sheet1!BR51</f>
        <v>0.3</v>
      </c>
      <c r="BT47">
        <f>Sheet1!BS51</f>
        <v>0</v>
      </c>
      <c r="BU47">
        <f>Sheet1!BT51</f>
        <v>0</v>
      </c>
      <c r="BV47">
        <f>Sheet1!BU51</f>
        <v>0</v>
      </c>
      <c r="BW47">
        <f>Sheet1!BV51</f>
        <v>0</v>
      </c>
      <c r="BX47">
        <f>Sheet1!BW51</f>
        <v>0</v>
      </c>
    </row>
    <row r="48" spans="1:76">
      <c r="A48" t="str">
        <f>Sheet1!A52</f>
        <v>Payment</v>
      </c>
      <c r="B48" t="str">
        <f t="shared" si="0"/>
        <v>[30,0,1.12,1.67,0.54,0,0,1.23,1.1,6.67,2.17,2.78,0.35,0,2.86,0.59,0.68,0,0,2.8,2.26,1.56,1.39,1.07,0,0,1.41,0,0,1.52,1.08,1.54,0.81,2.74,5.26,0,0,0,3.09,0,2.13,75,0,0,0,0,0,0,0.71,0.98,2.38,1.13,0,0,0,0,0,2.08,0,0,0,3.53,0,0.49,0.59,3.57,0,0,0],</v>
      </c>
      <c r="C48">
        <f>Sheet1!B52</f>
        <v>30</v>
      </c>
      <c r="D48">
        <f>Sheet1!C52</f>
        <v>0</v>
      </c>
      <c r="E48">
        <f>Sheet1!D52</f>
        <v>1.1200000000000001</v>
      </c>
      <c r="F48">
        <f>Sheet1!E52</f>
        <v>1.67</v>
      </c>
      <c r="G48">
        <f>Sheet1!F52</f>
        <v>0.54</v>
      </c>
      <c r="H48">
        <f>Sheet1!G52</f>
        <v>0</v>
      </c>
      <c r="I48">
        <f>Sheet1!H52</f>
        <v>0</v>
      </c>
      <c r="J48">
        <f>Sheet1!I52</f>
        <v>1.23</v>
      </c>
      <c r="K48">
        <f>Sheet1!J52</f>
        <v>1.1000000000000001</v>
      </c>
      <c r="L48">
        <f>Sheet1!K52</f>
        <v>6.67</v>
      </c>
      <c r="M48">
        <f>Sheet1!L52</f>
        <v>2.17</v>
      </c>
      <c r="N48">
        <f>Sheet1!M52</f>
        <v>2.78</v>
      </c>
      <c r="O48">
        <f>Sheet1!N52</f>
        <v>0.35</v>
      </c>
      <c r="P48">
        <f>Sheet1!O52</f>
        <v>0</v>
      </c>
      <c r="Q48">
        <f>Sheet1!P52</f>
        <v>2.86</v>
      </c>
      <c r="R48">
        <f>Sheet1!Q52</f>
        <v>0.59</v>
      </c>
      <c r="S48">
        <f>Sheet1!R52</f>
        <v>0.68</v>
      </c>
      <c r="T48">
        <f>Sheet1!S52</f>
        <v>0</v>
      </c>
      <c r="U48">
        <f>Sheet1!T52</f>
        <v>0</v>
      </c>
      <c r="V48">
        <f>Sheet1!U52</f>
        <v>2.8</v>
      </c>
      <c r="W48">
        <f>Sheet1!V52</f>
        <v>2.2599999999999998</v>
      </c>
      <c r="X48">
        <f>Sheet1!W52</f>
        <v>1.56</v>
      </c>
      <c r="Y48">
        <f>Sheet1!X52</f>
        <v>1.39</v>
      </c>
      <c r="Z48">
        <f>Sheet1!Y52</f>
        <v>1.07</v>
      </c>
      <c r="AA48">
        <f>Sheet1!Z52</f>
        <v>0</v>
      </c>
      <c r="AB48">
        <f>Sheet1!AA52</f>
        <v>0</v>
      </c>
      <c r="AC48">
        <f>Sheet1!AB52</f>
        <v>0</v>
      </c>
      <c r="AD48">
        <f>Sheet1!AC52</f>
        <v>0</v>
      </c>
      <c r="AE48">
        <f>Sheet1!AD52</f>
        <v>1.41</v>
      </c>
      <c r="AF48">
        <f>Sheet1!AE52</f>
        <v>0</v>
      </c>
      <c r="AG48">
        <f>Sheet1!AF52</f>
        <v>0</v>
      </c>
      <c r="AH48">
        <f>Sheet1!AG52</f>
        <v>1.52</v>
      </c>
      <c r="AI48">
        <f>Sheet1!AH52</f>
        <v>1.08</v>
      </c>
      <c r="AJ48">
        <f>Sheet1!AI52</f>
        <v>1.54</v>
      </c>
      <c r="AK48">
        <f>Sheet1!AJ52</f>
        <v>0.81</v>
      </c>
      <c r="AL48">
        <f>Sheet1!AK52</f>
        <v>2.74</v>
      </c>
      <c r="AM48">
        <f>Sheet1!AL52</f>
        <v>5.26</v>
      </c>
      <c r="AN48">
        <f>Sheet1!AM52</f>
        <v>0</v>
      </c>
      <c r="AO48">
        <f>Sheet1!AN52</f>
        <v>0</v>
      </c>
      <c r="AP48">
        <f>Sheet1!AO52</f>
        <v>0</v>
      </c>
      <c r="AQ48">
        <f>Sheet1!AP52</f>
        <v>3.09</v>
      </c>
      <c r="AR48">
        <f>Sheet1!AQ52</f>
        <v>0</v>
      </c>
      <c r="AS48">
        <f>Sheet1!AR52</f>
        <v>2.13</v>
      </c>
      <c r="AT48">
        <f>Sheet1!AS52</f>
        <v>75</v>
      </c>
      <c r="AU48">
        <f>Sheet1!AT52</f>
        <v>0</v>
      </c>
      <c r="AV48">
        <f>Sheet1!AU52</f>
        <v>0</v>
      </c>
      <c r="AW48">
        <f>Sheet1!AV52</f>
        <v>0</v>
      </c>
      <c r="AX48">
        <f>Sheet1!AW52</f>
        <v>0</v>
      </c>
      <c r="AY48">
        <f>Sheet1!AX52</f>
        <v>0</v>
      </c>
      <c r="AZ48">
        <f>Sheet1!AY52</f>
        <v>0</v>
      </c>
      <c r="BA48">
        <f>Sheet1!AZ52</f>
        <v>2.78</v>
      </c>
      <c r="BB48">
        <f>Sheet1!BA52</f>
        <v>0</v>
      </c>
      <c r="BC48">
        <f>Sheet1!BB52</f>
        <v>0.71</v>
      </c>
      <c r="BD48">
        <f>Sheet1!BC52</f>
        <v>0.98</v>
      </c>
      <c r="BE48">
        <f>Sheet1!BD52</f>
        <v>2.38</v>
      </c>
      <c r="BF48">
        <f>Sheet1!BE52</f>
        <v>1.1299999999999999</v>
      </c>
      <c r="BG48">
        <f>Sheet1!BF52</f>
        <v>0</v>
      </c>
      <c r="BH48">
        <f>Sheet1!BG52</f>
        <v>0</v>
      </c>
      <c r="BI48">
        <f>Sheet1!BH52</f>
        <v>0</v>
      </c>
      <c r="BJ48">
        <f>Sheet1!BI52</f>
        <v>0</v>
      </c>
      <c r="BK48">
        <f>Sheet1!BJ52</f>
        <v>0</v>
      </c>
      <c r="BL48">
        <f>Sheet1!BK52</f>
        <v>2.08</v>
      </c>
      <c r="BM48">
        <f>Sheet1!BL52</f>
        <v>0</v>
      </c>
      <c r="BN48">
        <f>Sheet1!BM52</f>
        <v>0</v>
      </c>
      <c r="BO48">
        <f>Sheet1!BN52</f>
        <v>0</v>
      </c>
      <c r="BP48">
        <f>Sheet1!BO52</f>
        <v>3.53</v>
      </c>
      <c r="BQ48">
        <f>Sheet1!BP52</f>
        <v>0</v>
      </c>
      <c r="BR48">
        <f>Sheet1!BQ52</f>
        <v>0.49</v>
      </c>
      <c r="BS48">
        <f>Sheet1!BR52</f>
        <v>0.59</v>
      </c>
      <c r="BT48">
        <f>Sheet1!BS52</f>
        <v>3.57</v>
      </c>
      <c r="BU48">
        <f>Sheet1!BT52</f>
        <v>0</v>
      </c>
      <c r="BV48">
        <f>Sheet1!BU52</f>
        <v>0</v>
      </c>
      <c r="BW48">
        <f>Sheet1!BV52</f>
        <v>0</v>
      </c>
      <c r="BX48">
        <f>Sheet1!BW52</f>
        <v>0</v>
      </c>
    </row>
    <row r="49" spans="1:76">
      <c r="A49" t="str">
        <f>Sheet1!A53</f>
        <v>Phone - General</v>
      </c>
      <c r="B49" t="str">
        <f t="shared" si="0"/>
        <v>[0,0,0,1.67,0,0,0,0,0,0,0.41,0,0,0,0,0,1.28,0,0,0,0.32,0,0.23,0,0,0,0,0,0,0.38,0,0,0,0,0,6.67,0,0,0,0,0,0,0,1.82,0,0,0,0,0.71,0,0,0,0,0,0,0,0,0,0,0,0,1.18,0,0,0,0,0,0,0],</v>
      </c>
      <c r="C49">
        <f>Sheet1!B53</f>
        <v>0</v>
      </c>
      <c r="D49">
        <f>Sheet1!C53</f>
        <v>0</v>
      </c>
      <c r="E49">
        <f>Sheet1!D53</f>
        <v>0</v>
      </c>
      <c r="F49">
        <f>Sheet1!E53</f>
        <v>1.67</v>
      </c>
      <c r="G49">
        <f>Sheet1!F53</f>
        <v>0</v>
      </c>
      <c r="H49">
        <f>Sheet1!G53</f>
        <v>0</v>
      </c>
      <c r="I49">
        <f>Sheet1!H53</f>
        <v>0</v>
      </c>
      <c r="J49">
        <f>Sheet1!I53</f>
        <v>0</v>
      </c>
      <c r="K49">
        <f>Sheet1!J53</f>
        <v>0</v>
      </c>
      <c r="L49">
        <f>Sheet1!K53</f>
        <v>0</v>
      </c>
      <c r="M49">
        <f>Sheet1!L53</f>
        <v>0.41</v>
      </c>
      <c r="N49">
        <f>Sheet1!M53</f>
        <v>0</v>
      </c>
      <c r="O49">
        <f>Sheet1!N53</f>
        <v>0</v>
      </c>
      <c r="P49">
        <f>Sheet1!O53</f>
        <v>0</v>
      </c>
      <c r="Q49">
        <f>Sheet1!P53</f>
        <v>0</v>
      </c>
      <c r="R49">
        <f>Sheet1!Q53</f>
        <v>0</v>
      </c>
      <c r="S49">
        <f>Sheet1!R53</f>
        <v>1.28</v>
      </c>
      <c r="T49">
        <f>Sheet1!S53</f>
        <v>0</v>
      </c>
      <c r="U49">
        <f>Sheet1!T53</f>
        <v>0</v>
      </c>
      <c r="V49">
        <f>Sheet1!U53</f>
        <v>0</v>
      </c>
      <c r="W49">
        <f>Sheet1!V53</f>
        <v>0.32</v>
      </c>
      <c r="X49">
        <f>Sheet1!W53</f>
        <v>0</v>
      </c>
      <c r="Y49">
        <f>Sheet1!X53</f>
        <v>0.23</v>
      </c>
      <c r="Z49">
        <f>Sheet1!Y53</f>
        <v>0</v>
      </c>
      <c r="AA49">
        <f>Sheet1!Z53</f>
        <v>0</v>
      </c>
      <c r="AB49">
        <f>Sheet1!AA53</f>
        <v>0</v>
      </c>
      <c r="AC49">
        <f>Sheet1!AB53</f>
        <v>0</v>
      </c>
      <c r="AD49">
        <f>Sheet1!AC53</f>
        <v>0</v>
      </c>
      <c r="AE49">
        <f>Sheet1!AD53</f>
        <v>0</v>
      </c>
      <c r="AF49">
        <f>Sheet1!AE53</f>
        <v>0</v>
      </c>
      <c r="AG49">
        <f>Sheet1!AF53</f>
        <v>0</v>
      </c>
      <c r="AH49">
        <f>Sheet1!AG53</f>
        <v>0.38</v>
      </c>
      <c r="AI49">
        <f>Sheet1!AH53</f>
        <v>0</v>
      </c>
      <c r="AJ49">
        <f>Sheet1!AI53</f>
        <v>0</v>
      </c>
      <c r="AK49">
        <f>Sheet1!AJ53</f>
        <v>0</v>
      </c>
      <c r="AL49">
        <f>Sheet1!AK53</f>
        <v>0</v>
      </c>
      <c r="AM49">
        <f>Sheet1!AL53</f>
        <v>0</v>
      </c>
      <c r="AN49">
        <f>Sheet1!AM53</f>
        <v>6.67</v>
      </c>
      <c r="AO49">
        <f>Sheet1!AN53</f>
        <v>0</v>
      </c>
      <c r="AP49">
        <f>Sheet1!AO53</f>
        <v>0</v>
      </c>
      <c r="AQ49">
        <f>Sheet1!AP53</f>
        <v>0</v>
      </c>
      <c r="AR49">
        <f>Sheet1!AQ53</f>
        <v>0</v>
      </c>
      <c r="AS49">
        <f>Sheet1!AR53</f>
        <v>0</v>
      </c>
      <c r="AT49">
        <f>Sheet1!AS53</f>
        <v>0</v>
      </c>
      <c r="AU49">
        <f>Sheet1!AT53</f>
        <v>0</v>
      </c>
      <c r="AV49">
        <f>Sheet1!AU53</f>
        <v>1.82</v>
      </c>
      <c r="AW49">
        <f>Sheet1!AV53</f>
        <v>0</v>
      </c>
      <c r="AX49">
        <f>Sheet1!AW53</f>
        <v>0</v>
      </c>
      <c r="AY49">
        <f>Sheet1!AX53</f>
        <v>0</v>
      </c>
      <c r="AZ49">
        <f>Sheet1!AY53</f>
        <v>0</v>
      </c>
      <c r="BA49">
        <f>Sheet1!AZ53</f>
        <v>2.78</v>
      </c>
      <c r="BB49">
        <f>Sheet1!BA53</f>
        <v>0</v>
      </c>
      <c r="BC49">
        <f>Sheet1!BB53</f>
        <v>0.71</v>
      </c>
      <c r="BD49">
        <f>Sheet1!BC53</f>
        <v>0</v>
      </c>
      <c r="BE49">
        <f>Sheet1!BD53</f>
        <v>0</v>
      </c>
      <c r="BF49">
        <f>Sheet1!BE53</f>
        <v>0</v>
      </c>
      <c r="BG49">
        <f>Sheet1!BF53</f>
        <v>0</v>
      </c>
      <c r="BH49">
        <f>Sheet1!BG53</f>
        <v>0</v>
      </c>
      <c r="BI49">
        <f>Sheet1!BH53</f>
        <v>0</v>
      </c>
      <c r="BJ49">
        <f>Sheet1!BI53</f>
        <v>0</v>
      </c>
      <c r="BK49">
        <f>Sheet1!BJ53</f>
        <v>0</v>
      </c>
      <c r="BL49">
        <f>Sheet1!BK53</f>
        <v>0</v>
      </c>
      <c r="BM49">
        <f>Sheet1!BL53</f>
        <v>0</v>
      </c>
      <c r="BN49">
        <f>Sheet1!BM53</f>
        <v>0</v>
      </c>
      <c r="BO49">
        <f>Sheet1!BN53</f>
        <v>0</v>
      </c>
      <c r="BP49">
        <f>Sheet1!BO53</f>
        <v>1.18</v>
      </c>
      <c r="BQ49">
        <f>Sheet1!BP53</f>
        <v>0</v>
      </c>
      <c r="BR49">
        <f>Sheet1!BQ53</f>
        <v>0</v>
      </c>
      <c r="BS49">
        <f>Sheet1!BR53</f>
        <v>0</v>
      </c>
      <c r="BT49">
        <f>Sheet1!BS53</f>
        <v>0</v>
      </c>
      <c r="BU49">
        <f>Sheet1!BT53</f>
        <v>0</v>
      </c>
      <c r="BV49">
        <f>Sheet1!BU53</f>
        <v>0</v>
      </c>
      <c r="BW49">
        <f>Sheet1!BV53</f>
        <v>0</v>
      </c>
      <c r="BX49">
        <f>Sheet1!BW53</f>
        <v>0</v>
      </c>
    </row>
    <row r="50" spans="1:76">
      <c r="A50" t="str">
        <f>Sheet1!A54</f>
        <v>Picture Quality</v>
      </c>
      <c r="B50" t="str">
        <f t="shared" si="0"/>
        <v>[0,0,0,0,0.54,1.75,0,0,0,0,0.27,0,0.35,0,0,0,0,0.24,0,0,0.65,0,0,0,0,4.35,0,0,0.53,0.57,0,0.38,0.81,0,0,0,0.72,0,0,0,0,0,0,1.82,6.06,0,0,0,2.84,0.98,0,0,0,3.33,0,6.25,3.7,0,0,2.17,0.79,0,0.82,1.48,0,0,20,1.33,0],</v>
      </c>
      <c r="C50">
        <f>Sheet1!B54</f>
        <v>0</v>
      </c>
      <c r="D50">
        <f>Sheet1!C54</f>
        <v>0</v>
      </c>
      <c r="E50">
        <f>Sheet1!D54</f>
        <v>0</v>
      </c>
      <c r="F50">
        <f>Sheet1!E54</f>
        <v>0</v>
      </c>
      <c r="G50">
        <f>Sheet1!F54</f>
        <v>0.54</v>
      </c>
      <c r="H50">
        <f>Sheet1!G54</f>
        <v>1.75</v>
      </c>
      <c r="I50">
        <f>Sheet1!H54</f>
        <v>0</v>
      </c>
      <c r="J50">
        <f>Sheet1!I54</f>
        <v>0</v>
      </c>
      <c r="K50">
        <f>Sheet1!J54</f>
        <v>0</v>
      </c>
      <c r="L50">
        <f>Sheet1!K54</f>
        <v>0</v>
      </c>
      <c r="M50">
        <f>Sheet1!L54</f>
        <v>0.27</v>
      </c>
      <c r="N50">
        <f>Sheet1!M54</f>
        <v>0</v>
      </c>
      <c r="O50">
        <f>Sheet1!N54</f>
        <v>0.35</v>
      </c>
      <c r="P50">
        <f>Sheet1!O54</f>
        <v>0</v>
      </c>
      <c r="Q50">
        <f>Sheet1!P54</f>
        <v>0</v>
      </c>
      <c r="R50">
        <f>Sheet1!Q54</f>
        <v>0</v>
      </c>
      <c r="S50">
        <f>Sheet1!R54</f>
        <v>0</v>
      </c>
      <c r="T50">
        <f>Sheet1!S54</f>
        <v>0.24</v>
      </c>
      <c r="U50">
        <f>Sheet1!T54</f>
        <v>0</v>
      </c>
      <c r="V50">
        <f>Sheet1!U54</f>
        <v>0</v>
      </c>
      <c r="W50">
        <f>Sheet1!V54</f>
        <v>0.65</v>
      </c>
      <c r="X50">
        <f>Sheet1!W54</f>
        <v>0</v>
      </c>
      <c r="Y50">
        <f>Sheet1!X54</f>
        <v>0</v>
      </c>
      <c r="Z50">
        <f>Sheet1!Y54</f>
        <v>0</v>
      </c>
      <c r="AA50">
        <f>Sheet1!Z54</f>
        <v>0</v>
      </c>
      <c r="AB50">
        <f>Sheet1!AA54</f>
        <v>0</v>
      </c>
      <c r="AC50">
        <f>Sheet1!AB54</f>
        <v>0</v>
      </c>
      <c r="AD50">
        <f>Sheet1!AC54</f>
        <v>4.3499999999999996</v>
      </c>
      <c r="AE50">
        <f>Sheet1!AD54</f>
        <v>0</v>
      </c>
      <c r="AF50">
        <f>Sheet1!AE54</f>
        <v>0</v>
      </c>
      <c r="AG50">
        <f>Sheet1!AF54</f>
        <v>0.53</v>
      </c>
      <c r="AH50">
        <f>Sheet1!AG54</f>
        <v>0.56999999999999995</v>
      </c>
      <c r="AI50">
        <f>Sheet1!AH54</f>
        <v>0</v>
      </c>
      <c r="AJ50">
        <f>Sheet1!AI54</f>
        <v>0.38</v>
      </c>
      <c r="AK50">
        <f>Sheet1!AJ54</f>
        <v>0.81</v>
      </c>
      <c r="AL50">
        <f>Sheet1!AK54</f>
        <v>0</v>
      </c>
      <c r="AM50">
        <f>Sheet1!AL54</f>
        <v>0</v>
      </c>
      <c r="AN50">
        <f>Sheet1!AM54</f>
        <v>0</v>
      </c>
      <c r="AO50">
        <f>Sheet1!AN54</f>
        <v>0.72</v>
      </c>
      <c r="AP50">
        <f>Sheet1!AO54</f>
        <v>0</v>
      </c>
      <c r="AQ50">
        <f>Sheet1!AP54</f>
        <v>0</v>
      </c>
      <c r="AR50">
        <f>Sheet1!AQ54</f>
        <v>0</v>
      </c>
      <c r="AS50">
        <f>Sheet1!AR54</f>
        <v>0</v>
      </c>
      <c r="AT50">
        <f>Sheet1!AS54</f>
        <v>0</v>
      </c>
      <c r="AU50">
        <f>Sheet1!AT54</f>
        <v>0</v>
      </c>
      <c r="AV50">
        <f>Sheet1!AU54</f>
        <v>1.82</v>
      </c>
      <c r="AW50">
        <f>Sheet1!AV54</f>
        <v>6.06</v>
      </c>
      <c r="AX50">
        <f>Sheet1!AW54</f>
        <v>0</v>
      </c>
      <c r="AY50">
        <f>Sheet1!AX54</f>
        <v>0</v>
      </c>
      <c r="AZ50">
        <f>Sheet1!AY54</f>
        <v>0</v>
      </c>
      <c r="BA50">
        <f>Sheet1!AZ54</f>
        <v>0</v>
      </c>
      <c r="BB50">
        <f>Sheet1!BA54</f>
        <v>8.33</v>
      </c>
      <c r="BC50">
        <f>Sheet1!BB54</f>
        <v>2.84</v>
      </c>
      <c r="BD50">
        <f>Sheet1!BC54</f>
        <v>0.98</v>
      </c>
      <c r="BE50">
        <f>Sheet1!BD54</f>
        <v>0</v>
      </c>
      <c r="BF50">
        <f>Sheet1!BE54</f>
        <v>0</v>
      </c>
      <c r="BG50">
        <f>Sheet1!BF54</f>
        <v>0</v>
      </c>
      <c r="BH50">
        <f>Sheet1!BG54</f>
        <v>3.33</v>
      </c>
      <c r="BI50">
        <f>Sheet1!BH54</f>
        <v>0</v>
      </c>
      <c r="BJ50">
        <f>Sheet1!BI54</f>
        <v>6.25</v>
      </c>
      <c r="BK50">
        <f>Sheet1!BJ54</f>
        <v>3.7</v>
      </c>
      <c r="BL50">
        <f>Sheet1!BK54</f>
        <v>0</v>
      </c>
      <c r="BM50">
        <f>Sheet1!BL54</f>
        <v>0</v>
      </c>
      <c r="BN50">
        <f>Sheet1!BM54</f>
        <v>2.17</v>
      </c>
      <c r="BO50">
        <f>Sheet1!BN54</f>
        <v>0.79</v>
      </c>
      <c r="BP50">
        <f>Sheet1!BO54</f>
        <v>0</v>
      </c>
      <c r="BQ50">
        <f>Sheet1!BP54</f>
        <v>0.82</v>
      </c>
      <c r="BR50">
        <f>Sheet1!BQ54</f>
        <v>1.48</v>
      </c>
      <c r="BS50">
        <f>Sheet1!BR54</f>
        <v>0</v>
      </c>
      <c r="BT50">
        <f>Sheet1!BS54</f>
        <v>0</v>
      </c>
      <c r="BU50">
        <f>Sheet1!BT54</f>
        <v>20</v>
      </c>
      <c r="BV50">
        <f>Sheet1!BU54</f>
        <v>1.33</v>
      </c>
      <c r="BW50">
        <f>Sheet1!BV54</f>
        <v>0</v>
      </c>
      <c r="BX50">
        <f>Sheet1!BW54</f>
        <v>0</v>
      </c>
    </row>
    <row r="51" spans="1:76">
      <c r="A51" t="str">
        <f>Sheet1!A55</f>
        <v>PPV / VOD Billing</v>
      </c>
      <c r="B51" t="str">
        <f t="shared" si="0"/>
        <v>[0,0,0,0,0.27,0,0,0,1.1,0,1.35,0,0,0,0,0.59,2.19,0.97,0,0,0.65,0,0.69,0,0,4.35,0,0,0.27,0.95,0,0.38,0,0,0,0,0.72,0,1.03,0,0,0,0,27.27,27.27,0.85,14.29,0,3.55,1.96,0,0,0,0,0,0,0,0,0,0,0,2.35,0.82,0,0.59,0,0,0,0],</v>
      </c>
      <c r="C51">
        <f>Sheet1!B55</f>
        <v>0</v>
      </c>
      <c r="D51">
        <f>Sheet1!C55</f>
        <v>0</v>
      </c>
      <c r="E51">
        <f>Sheet1!D55</f>
        <v>0</v>
      </c>
      <c r="F51">
        <f>Sheet1!E55</f>
        <v>0</v>
      </c>
      <c r="G51">
        <f>Sheet1!F55</f>
        <v>0.27</v>
      </c>
      <c r="H51">
        <f>Sheet1!G55</f>
        <v>0</v>
      </c>
      <c r="I51">
        <f>Sheet1!H55</f>
        <v>0</v>
      </c>
      <c r="J51">
        <f>Sheet1!I55</f>
        <v>0</v>
      </c>
      <c r="K51">
        <f>Sheet1!J55</f>
        <v>1.1000000000000001</v>
      </c>
      <c r="L51">
        <f>Sheet1!K55</f>
        <v>0</v>
      </c>
      <c r="M51">
        <f>Sheet1!L55</f>
        <v>1.35</v>
      </c>
      <c r="N51">
        <f>Sheet1!M55</f>
        <v>0</v>
      </c>
      <c r="O51">
        <f>Sheet1!N55</f>
        <v>0</v>
      </c>
      <c r="P51">
        <f>Sheet1!O55</f>
        <v>0</v>
      </c>
      <c r="Q51">
        <f>Sheet1!P55</f>
        <v>0</v>
      </c>
      <c r="R51">
        <f>Sheet1!Q55</f>
        <v>0.59</v>
      </c>
      <c r="S51">
        <f>Sheet1!R55</f>
        <v>2.19</v>
      </c>
      <c r="T51">
        <f>Sheet1!S55</f>
        <v>0.97</v>
      </c>
      <c r="U51">
        <f>Sheet1!T55</f>
        <v>0</v>
      </c>
      <c r="V51">
        <f>Sheet1!U55</f>
        <v>0</v>
      </c>
      <c r="W51">
        <f>Sheet1!V55</f>
        <v>0.65</v>
      </c>
      <c r="X51">
        <f>Sheet1!W55</f>
        <v>0</v>
      </c>
      <c r="Y51">
        <f>Sheet1!X55</f>
        <v>0.69</v>
      </c>
      <c r="Z51">
        <f>Sheet1!Y55</f>
        <v>0</v>
      </c>
      <c r="AA51">
        <f>Sheet1!Z55</f>
        <v>0</v>
      </c>
      <c r="AB51">
        <f>Sheet1!AA55</f>
        <v>0</v>
      </c>
      <c r="AC51">
        <f>Sheet1!AB55</f>
        <v>0</v>
      </c>
      <c r="AD51">
        <f>Sheet1!AC55</f>
        <v>4.3499999999999996</v>
      </c>
      <c r="AE51">
        <f>Sheet1!AD55</f>
        <v>0</v>
      </c>
      <c r="AF51">
        <f>Sheet1!AE55</f>
        <v>0</v>
      </c>
      <c r="AG51">
        <f>Sheet1!AF55</f>
        <v>0.27</v>
      </c>
      <c r="AH51">
        <f>Sheet1!AG55</f>
        <v>0.95</v>
      </c>
      <c r="AI51">
        <f>Sheet1!AH55</f>
        <v>0</v>
      </c>
      <c r="AJ51">
        <f>Sheet1!AI55</f>
        <v>0.38</v>
      </c>
      <c r="AK51">
        <f>Sheet1!AJ55</f>
        <v>0</v>
      </c>
      <c r="AL51">
        <f>Sheet1!AK55</f>
        <v>0</v>
      </c>
      <c r="AM51">
        <f>Sheet1!AL55</f>
        <v>0</v>
      </c>
      <c r="AN51">
        <f>Sheet1!AM55</f>
        <v>0</v>
      </c>
      <c r="AO51">
        <f>Sheet1!AN55</f>
        <v>0.72</v>
      </c>
      <c r="AP51">
        <f>Sheet1!AO55</f>
        <v>0</v>
      </c>
      <c r="AQ51">
        <f>Sheet1!AP55</f>
        <v>1.03</v>
      </c>
      <c r="AR51">
        <f>Sheet1!AQ55</f>
        <v>0</v>
      </c>
      <c r="AS51">
        <f>Sheet1!AR55</f>
        <v>0</v>
      </c>
      <c r="AT51">
        <f>Sheet1!AS55</f>
        <v>0</v>
      </c>
      <c r="AU51">
        <f>Sheet1!AT55</f>
        <v>0</v>
      </c>
      <c r="AV51">
        <f>Sheet1!AU55</f>
        <v>27.27</v>
      </c>
      <c r="AW51">
        <f>Sheet1!AV55</f>
        <v>27.27</v>
      </c>
      <c r="AX51">
        <f>Sheet1!AW55</f>
        <v>0.85</v>
      </c>
      <c r="AY51">
        <f>Sheet1!AX55</f>
        <v>14.29</v>
      </c>
      <c r="AZ51">
        <f>Sheet1!AY55</f>
        <v>0</v>
      </c>
      <c r="BA51">
        <f>Sheet1!AZ55</f>
        <v>0</v>
      </c>
      <c r="BB51">
        <f>Sheet1!BA55</f>
        <v>0</v>
      </c>
      <c r="BC51">
        <f>Sheet1!BB55</f>
        <v>3.55</v>
      </c>
      <c r="BD51">
        <f>Sheet1!BC55</f>
        <v>1.96</v>
      </c>
      <c r="BE51">
        <f>Sheet1!BD55</f>
        <v>0</v>
      </c>
      <c r="BF51">
        <f>Sheet1!BE55</f>
        <v>0</v>
      </c>
      <c r="BG51">
        <f>Sheet1!BF55</f>
        <v>0</v>
      </c>
      <c r="BH51">
        <f>Sheet1!BG55</f>
        <v>0</v>
      </c>
      <c r="BI51">
        <f>Sheet1!BH55</f>
        <v>0</v>
      </c>
      <c r="BJ51">
        <f>Sheet1!BI55</f>
        <v>0</v>
      </c>
      <c r="BK51">
        <f>Sheet1!BJ55</f>
        <v>0</v>
      </c>
      <c r="BL51">
        <f>Sheet1!BK55</f>
        <v>0</v>
      </c>
      <c r="BM51">
        <f>Sheet1!BL55</f>
        <v>0</v>
      </c>
      <c r="BN51">
        <f>Sheet1!BM55</f>
        <v>0</v>
      </c>
      <c r="BO51">
        <f>Sheet1!BN55</f>
        <v>0</v>
      </c>
      <c r="BP51">
        <f>Sheet1!BO55</f>
        <v>2.35</v>
      </c>
      <c r="BQ51">
        <f>Sheet1!BP55</f>
        <v>0.82</v>
      </c>
      <c r="BR51">
        <f>Sheet1!BQ55</f>
        <v>0</v>
      </c>
      <c r="BS51">
        <f>Sheet1!BR55</f>
        <v>0.59</v>
      </c>
      <c r="BT51">
        <f>Sheet1!BS55</f>
        <v>0</v>
      </c>
      <c r="BU51">
        <f>Sheet1!BT55</f>
        <v>0</v>
      </c>
      <c r="BV51">
        <f>Sheet1!BU55</f>
        <v>0</v>
      </c>
      <c r="BW51">
        <f>Sheet1!BV55</f>
        <v>0</v>
      </c>
      <c r="BX51">
        <f>Sheet1!BW55</f>
        <v>0</v>
      </c>
    </row>
    <row r="52" spans="1:76">
      <c r="A52" t="str">
        <f>Sheet1!A56</f>
        <v>Program Guide</v>
      </c>
      <c r="B52" t="str">
        <f t="shared" si="0"/>
        <v>[0,0,1.12,0,0,0,0,0,0,0,0,0,0,0,0,0,0,0,0,0,0,1.56,0.23,0,0,4.35,0,0,0.27,0,0,0,0,0,0,0,0,0,0,0,0,0,0,0,3.03,0,0,2.5,0.71,0,0,0,0,6.67,0,0,2.96,0,1.39,0,0,0,0,0.49,0,0,0,0,0],</v>
      </c>
      <c r="C52">
        <f>Sheet1!B56</f>
        <v>0</v>
      </c>
      <c r="D52">
        <f>Sheet1!C56</f>
        <v>0</v>
      </c>
      <c r="E52">
        <f>Sheet1!D56</f>
        <v>1.1200000000000001</v>
      </c>
      <c r="F52">
        <f>Sheet1!E56</f>
        <v>0</v>
      </c>
      <c r="G52">
        <f>Sheet1!F56</f>
        <v>0</v>
      </c>
      <c r="H52">
        <f>Sheet1!G56</f>
        <v>0</v>
      </c>
      <c r="I52">
        <f>Sheet1!H56</f>
        <v>0</v>
      </c>
      <c r="J52">
        <f>Sheet1!I56</f>
        <v>0</v>
      </c>
      <c r="K52">
        <f>Sheet1!J56</f>
        <v>0</v>
      </c>
      <c r="L52">
        <f>Sheet1!K56</f>
        <v>0</v>
      </c>
      <c r="M52">
        <f>Sheet1!L56</f>
        <v>0</v>
      </c>
      <c r="N52">
        <f>Sheet1!M56</f>
        <v>0</v>
      </c>
      <c r="O52">
        <f>Sheet1!N56</f>
        <v>0</v>
      </c>
      <c r="P52">
        <f>Sheet1!O56</f>
        <v>0</v>
      </c>
      <c r="Q52">
        <f>Sheet1!P56</f>
        <v>0</v>
      </c>
      <c r="R52">
        <f>Sheet1!Q56</f>
        <v>0</v>
      </c>
      <c r="S52">
        <f>Sheet1!R56</f>
        <v>0</v>
      </c>
      <c r="T52">
        <f>Sheet1!S56</f>
        <v>0</v>
      </c>
      <c r="U52">
        <f>Sheet1!T56</f>
        <v>0</v>
      </c>
      <c r="V52">
        <f>Sheet1!U56</f>
        <v>0</v>
      </c>
      <c r="W52">
        <f>Sheet1!V56</f>
        <v>0</v>
      </c>
      <c r="X52">
        <f>Sheet1!W56</f>
        <v>1.56</v>
      </c>
      <c r="Y52">
        <f>Sheet1!X56</f>
        <v>0.23</v>
      </c>
      <c r="Z52">
        <f>Sheet1!Y56</f>
        <v>0</v>
      </c>
      <c r="AA52">
        <f>Sheet1!Z56</f>
        <v>0</v>
      </c>
      <c r="AB52">
        <f>Sheet1!AA56</f>
        <v>0</v>
      </c>
      <c r="AC52">
        <f>Sheet1!AB56</f>
        <v>0</v>
      </c>
      <c r="AD52">
        <f>Sheet1!AC56</f>
        <v>4.3499999999999996</v>
      </c>
      <c r="AE52">
        <f>Sheet1!AD56</f>
        <v>0</v>
      </c>
      <c r="AF52">
        <f>Sheet1!AE56</f>
        <v>0</v>
      </c>
      <c r="AG52">
        <f>Sheet1!AF56</f>
        <v>0.27</v>
      </c>
      <c r="AH52">
        <f>Sheet1!AG56</f>
        <v>0</v>
      </c>
      <c r="AI52">
        <f>Sheet1!AH56</f>
        <v>0</v>
      </c>
      <c r="AJ52">
        <f>Sheet1!AI56</f>
        <v>0</v>
      </c>
      <c r="AK52">
        <f>Sheet1!AJ56</f>
        <v>0</v>
      </c>
      <c r="AL52">
        <f>Sheet1!AK56</f>
        <v>0</v>
      </c>
      <c r="AM52">
        <f>Sheet1!AL56</f>
        <v>0</v>
      </c>
      <c r="AN52">
        <f>Sheet1!AM56</f>
        <v>0</v>
      </c>
      <c r="AO52">
        <f>Sheet1!AN56</f>
        <v>0</v>
      </c>
      <c r="AP52">
        <f>Sheet1!AO56</f>
        <v>0</v>
      </c>
      <c r="AQ52">
        <f>Sheet1!AP56</f>
        <v>0</v>
      </c>
      <c r="AR52">
        <f>Sheet1!AQ56</f>
        <v>0</v>
      </c>
      <c r="AS52">
        <f>Sheet1!AR56</f>
        <v>0</v>
      </c>
      <c r="AT52">
        <f>Sheet1!AS56</f>
        <v>0</v>
      </c>
      <c r="AU52">
        <f>Sheet1!AT56</f>
        <v>0</v>
      </c>
      <c r="AV52">
        <f>Sheet1!AU56</f>
        <v>0</v>
      </c>
      <c r="AW52">
        <f>Sheet1!AV56</f>
        <v>3.03</v>
      </c>
      <c r="AX52">
        <f>Sheet1!AW56</f>
        <v>0</v>
      </c>
      <c r="AY52">
        <f>Sheet1!AX56</f>
        <v>0</v>
      </c>
      <c r="AZ52">
        <f>Sheet1!AY56</f>
        <v>2.5</v>
      </c>
      <c r="BA52">
        <f>Sheet1!AZ56</f>
        <v>0</v>
      </c>
      <c r="BB52">
        <f>Sheet1!BA56</f>
        <v>0</v>
      </c>
      <c r="BC52">
        <f>Sheet1!BB56</f>
        <v>0.71</v>
      </c>
      <c r="BD52">
        <f>Sheet1!BC56</f>
        <v>0</v>
      </c>
      <c r="BE52">
        <f>Sheet1!BD56</f>
        <v>0</v>
      </c>
      <c r="BF52">
        <f>Sheet1!BE56</f>
        <v>0</v>
      </c>
      <c r="BG52">
        <f>Sheet1!BF56</f>
        <v>0</v>
      </c>
      <c r="BH52">
        <f>Sheet1!BG56</f>
        <v>6.67</v>
      </c>
      <c r="BI52">
        <f>Sheet1!BH56</f>
        <v>0</v>
      </c>
      <c r="BJ52">
        <f>Sheet1!BI56</f>
        <v>0</v>
      </c>
      <c r="BK52">
        <f>Sheet1!BJ56</f>
        <v>2.96</v>
      </c>
      <c r="BL52">
        <f>Sheet1!BK56</f>
        <v>0</v>
      </c>
      <c r="BM52">
        <f>Sheet1!BL56</f>
        <v>1.39</v>
      </c>
      <c r="BN52">
        <f>Sheet1!BM56</f>
        <v>0</v>
      </c>
      <c r="BO52">
        <f>Sheet1!BN56</f>
        <v>0</v>
      </c>
      <c r="BP52">
        <f>Sheet1!BO56</f>
        <v>0</v>
      </c>
      <c r="BQ52">
        <f>Sheet1!BP56</f>
        <v>0</v>
      </c>
      <c r="BR52">
        <f>Sheet1!BQ56</f>
        <v>0.49</v>
      </c>
      <c r="BS52">
        <f>Sheet1!BR56</f>
        <v>0</v>
      </c>
      <c r="BT52">
        <f>Sheet1!BS56</f>
        <v>0</v>
      </c>
      <c r="BU52">
        <f>Sheet1!BT56</f>
        <v>0</v>
      </c>
      <c r="BV52">
        <f>Sheet1!BU56</f>
        <v>0</v>
      </c>
      <c r="BW52">
        <f>Sheet1!BV56</f>
        <v>0</v>
      </c>
      <c r="BX52">
        <f>Sheet1!BW56</f>
        <v>0</v>
      </c>
    </row>
    <row r="53" spans="1:76">
      <c r="A53" t="str">
        <f>Sheet1!A57</f>
        <v>Programming / Channel Line Up</v>
      </c>
      <c r="B53" t="str">
        <f t="shared" si="0"/>
        <v>[0,0,2.25,10,0.27,3.07,0,2.45,4.4,6.67,2.3,8.33,2.08,4.17,0,0.59,4.39,3.38,0,0,1.94,5.43,1.62,1.07,0,4.35,0,0,3.46,3.42,0.72,1.92,1.63,2.74,0,6.67,2.17,0,2.06,0,2.13,25,0,43.64,27.27,1.71,28.57,20,0,0.98,0,0.38,0.65,3.33,1.63,6.25,7.41,4.17,1.39,5.43,2.38,3.53,2.46,0.99,0.59,0,20,1.33,0],</v>
      </c>
      <c r="C53">
        <f>Sheet1!B57</f>
        <v>0</v>
      </c>
      <c r="D53">
        <f>Sheet1!C57</f>
        <v>0</v>
      </c>
      <c r="E53">
        <f>Sheet1!D57</f>
        <v>2.25</v>
      </c>
      <c r="F53">
        <f>Sheet1!E57</f>
        <v>10</v>
      </c>
      <c r="G53">
        <f>Sheet1!F57</f>
        <v>0.27</v>
      </c>
      <c r="H53">
        <f>Sheet1!G57</f>
        <v>3.07</v>
      </c>
      <c r="I53">
        <f>Sheet1!H57</f>
        <v>0</v>
      </c>
      <c r="J53">
        <f>Sheet1!I57</f>
        <v>2.4500000000000002</v>
      </c>
      <c r="K53">
        <f>Sheet1!J57</f>
        <v>4.4000000000000004</v>
      </c>
      <c r="L53">
        <f>Sheet1!K57</f>
        <v>6.67</v>
      </c>
      <c r="M53">
        <f>Sheet1!L57</f>
        <v>2.2999999999999998</v>
      </c>
      <c r="N53">
        <f>Sheet1!M57</f>
        <v>8.33</v>
      </c>
      <c r="O53">
        <f>Sheet1!N57</f>
        <v>2.08</v>
      </c>
      <c r="P53">
        <f>Sheet1!O57</f>
        <v>4.17</v>
      </c>
      <c r="Q53">
        <f>Sheet1!P57</f>
        <v>0</v>
      </c>
      <c r="R53">
        <f>Sheet1!Q57</f>
        <v>0.59</v>
      </c>
      <c r="S53">
        <f>Sheet1!R57</f>
        <v>4.3899999999999997</v>
      </c>
      <c r="T53">
        <f>Sheet1!S57</f>
        <v>3.38</v>
      </c>
      <c r="U53">
        <f>Sheet1!T57</f>
        <v>0</v>
      </c>
      <c r="V53">
        <f>Sheet1!U57</f>
        <v>0</v>
      </c>
      <c r="W53">
        <f>Sheet1!V57</f>
        <v>1.94</v>
      </c>
      <c r="X53">
        <f>Sheet1!W57</f>
        <v>5.43</v>
      </c>
      <c r="Y53">
        <f>Sheet1!X57</f>
        <v>1.62</v>
      </c>
      <c r="Z53">
        <f>Sheet1!Y57</f>
        <v>1.07</v>
      </c>
      <c r="AA53">
        <f>Sheet1!Z57</f>
        <v>4.26</v>
      </c>
      <c r="AB53">
        <f>Sheet1!AA57</f>
        <v>0</v>
      </c>
      <c r="AC53">
        <f>Sheet1!AB57</f>
        <v>0</v>
      </c>
      <c r="AD53">
        <f>Sheet1!AC57</f>
        <v>4.3499999999999996</v>
      </c>
      <c r="AE53">
        <f>Sheet1!AD57</f>
        <v>0</v>
      </c>
      <c r="AF53">
        <f>Sheet1!AE57</f>
        <v>0</v>
      </c>
      <c r="AG53">
        <f>Sheet1!AF57</f>
        <v>3.46</v>
      </c>
      <c r="AH53">
        <f>Sheet1!AG57</f>
        <v>3.42</v>
      </c>
      <c r="AI53">
        <f>Sheet1!AH57</f>
        <v>0.72</v>
      </c>
      <c r="AJ53">
        <f>Sheet1!AI57</f>
        <v>1.92</v>
      </c>
      <c r="AK53">
        <f>Sheet1!AJ57</f>
        <v>1.63</v>
      </c>
      <c r="AL53">
        <f>Sheet1!AK57</f>
        <v>2.74</v>
      </c>
      <c r="AM53">
        <f>Sheet1!AL57</f>
        <v>0</v>
      </c>
      <c r="AN53">
        <f>Sheet1!AM57</f>
        <v>6.67</v>
      </c>
      <c r="AO53">
        <f>Sheet1!AN57</f>
        <v>2.17</v>
      </c>
      <c r="AP53">
        <f>Sheet1!AO57</f>
        <v>0</v>
      </c>
      <c r="AQ53">
        <f>Sheet1!AP57</f>
        <v>2.06</v>
      </c>
      <c r="AR53">
        <f>Sheet1!AQ57</f>
        <v>0</v>
      </c>
      <c r="AS53">
        <f>Sheet1!AR57</f>
        <v>2.13</v>
      </c>
      <c r="AT53">
        <f>Sheet1!AS57</f>
        <v>25</v>
      </c>
      <c r="AU53">
        <f>Sheet1!AT57</f>
        <v>0</v>
      </c>
      <c r="AV53">
        <f>Sheet1!AU57</f>
        <v>43.64</v>
      </c>
      <c r="AW53">
        <f>Sheet1!AV57</f>
        <v>27.27</v>
      </c>
      <c r="AX53">
        <f>Sheet1!AW57</f>
        <v>1.71</v>
      </c>
      <c r="AY53">
        <f>Sheet1!AX57</f>
        <v>28.57</v>
      </c>
      <c r="AZ53">
        <f>Sheet1!AY57</f>
        <v>20</v>
      </c>
      <c r="BA53">
        <f>Sheet1!AZ57</f>
        <v>27.78</v>
      </c>
      <c r="BB53">
        <f>Sheet1!BA57</f>
        <v>16.670000000000002</v>
      </c>
      <c r="BC53">
        <f>Sheet1!BB57</f>
        <v>0</v>
      </c>
      <c r="BD53">
        <f>Sheet1!BC57</f>
        <v>0.98</v>
      </c>
      <c r="BE53">
        <f>Sheet1!BD57</f>
        <v>0</v>
      </c>
      <c r="BF53">
        <f>Sheet1!BE57</f>
        <v>0.38</v>
      </c>
      <c r="BG53">
        <f>Sheet1!BF57</f>
        <v>0.65</v>
      </c>
      <c r="BH53">
        <f>Sheet1!BG57</f>
        <v>3.33</v>
      </c>
      <c r="BI53">
        <f>Sheet1!BH57</f>
        <v>1.63</v>
      </c>
      <c r="BJ53">
        <f>Sheet1!BI57</f>
        <v>6.25</v>
      </c>
      <c r="BK53">
        <f>Sheet1!BJ57</f>
        <v>7.41</v>
      </c>
      <c r="BL53">
        <f>Sheet1!BK57</f>
        <v>4.17</v>
      </c>
      <c r="BM53">
        <f>Sheet1!BL57</f>
        <v>1.39</v>
      </c>
      <c r="BN53">
        <f>Sheet1!BM57</f>
        <v>5.43</v>
      </c>
      <c r="BO53">
        <f>Sheet1!BN57</f>
        <v>2.38</v>
      </c>
      <c r="BP53">
        <f>Sheet1!BO57</f>
        <v>3.53</v>
      </c>
      <c r="BQ53">
        <f>Sheet1!BP57</f>
        <v>2.46</v>
      </c>
      <c r="BR53">
        <f>Sheet1!BQ57</f>
        <v>0.99</v>
      </c>
      <c r="BS53">
        <f>Sheet1!BR57</f>
        <v>0.59</v>
      </c>
      <c r="BT53">
        <f>Sheet1!BS57</f>
        <v>0</v>
      </c>
      <c r="BU53">
        <f>Sheet1!BT57</f>
        <v>20</v>
      </c>
      <c r="BV53">
        <f>Sheet1!BU57</f>
        <v>1.33</v>
      </c>
      <c r="BW53">
        <f>Sheet1!BV57</f>
        <v>0</v>
      </c>
      <c r="BX53">
        <f>Sheet1!BW57</f>
        <v>0</v>
      </c>
    </row>
    <row r="54" spans="1:76">
      <c r="A54" t="str">
        <f>Sheet1!A58</f>
        <v>Promotions</v>
      </c>
      <c r="B54" t="str">
        <f t="shared" si="0"/>
        <v>[0,0,0,0,0.54,0,0,1.23,0,3.33,0.81,0,0,0,0,0,0.23,0.97,11.11,1.87,0.97,0,0.46,0.53,0,0,0,0,0.53,3.23,1.44,2.88,0.81,0,0,0,0,0,0,0,0,0,0,7.27,3.03,0.85,0,2.5,0.35,0,0,0,0,0,0.27,18.75,1.48,0,0,1.09,1.59,3.53,0,0,1.48,0,0,0,0],</v>
      </c>
      <c r="C54">
        <f>Sheet1!B58</f>
        <v>0</v>
      </c>
      <c r="D54">
        <f>Sheet1!C58</f>
        <v>0</v>
      </c>
      <c r="E54">
        <f>Sheet1!D58</f>
        <v>0</v>
      </c>
      <c r="F54">
        <f>Sheet1!E58</f>
        <v>0</v>
      </c>
      <c r="G54">
        <f>Sheet1!F58</f>
        <v>0.54</v>
      </c>
      <c r="H54">
        <f>Sheet1!G58</f>
        <v>0</v>
      </c>
      <c r="I54">
        <f>Sheet1!H58</f>
        <v>0</v>
      </c>
      <c r="J54">
        <f>Sheet1!I58</f>
        <v>1.23</v>
      </c>
      <c r="K54">
        <f>Sheet1!J58</f>
        <v>0</v>
      </c>
      <c r="L54">
        <f>Sheet1!K58</f>
        <v>3.33</v>
      </c>
      <c r="M54">
        <f>Sheet1!L58</f>
        <v>0.81</v>
      </c>
      <c r="N54">
        <f>Sheet1!M58</f>
        <v>0</v>
      </c>
      <c r="O54">
        <f>Sheet1!N58</f>
        <v>0</v>
      </c>
      <c r="P54">
        <f>Sheet1!O58</f>
        <v>0</v>
      </c>
      <c r="Q54">
        <f>Sheet1!P58</f>
        <v>0</v>
      </c>
      <c r="R54">
        <f>Sheet1!Q58</f>
        <v>0</v>
      </c>
      <c r="S54">
        <f>Sheet1!R58</f>
        <v>0.23</v>
      </c>
      <c r="T54">
        <f>Sheet1!S58</f>
        <v>0.97</v>
      </c>
      <c r="U54">
        <f>Sheet1!T58</f>
        <v>11.11</v>
      </c>
      <c r="V54">
        <f>Sheet1!U58</f>
        <v>1.87</v>
      </c>
      <c r="W54">
        <f>Sheet1!V58</f>
        <v>0.97</v>
      </c>
      <c r="X54">
        <f>Sheet1!W58</f>
        <v>0</v>
      </c>
      <c r="Y54">
        <f>Sheet1!X58</f>
        <v>0.46</v>
      </c>
      <c r="Z54">
        <f>Sheet1!Y58</f>
        <v>0.53</v>
      </c>
      <c r="AA54">
        <f>Sheet1!Z58</f>
        <v>0</v>
      </c>
      <c r="AB54">
        <f>Sheet1!AA58</f>
        <v>0</v>
      </c>
      <c r="AC54">
        <f>Sheet1!AB58</f>
        <v>0</v>
      </c>
      <c r="AD54">
        <f>Sheet1!AC58</f>
        <v>0</v>
      </c>
      <c r="AE54">
        <f>Sheet1!AD58</f>
        <v>0</v>
      </c>
      <c r="AF54">
        <f>Sheet1!AE58</f>
        <v>0</v>
      </c>
      <c r="AG54">
        <f>Sheet1!AF58</f>
        <v>0.53</v>
      </c>
      <c r="AH54">
        <f>Sheet1!AG58</f>
        <v>3.23</v>
      </c>
      <c r="AI54">
        <f>Sheet1!AH58</f>
        <v>1.44</v>
      </c>
      <c r="AJ54">
        <f>Sheet1!AI58</f>
        <v>2.88</v>
      </c>
      <c r="AK54">
        <f>Sheet1!AJ58</f>
        <v>0.81</v>
      </c>
      <c r="AL54">
        <f>Sheet1!AK58</f>
        <v>0</v>
      </c>
      <c r="AM54">
        <f>Sheet1!AL58</f>
        <v>0</v>
      </c>
      <c r="AN54">
        <f>Sheet1!AM58</f>
        <v>0</v>
      </c>
      <c r="AO54">
        <f>Sheet1!AN58</f>
        <v>0</v>
      </c>
      <c r="AP54">
        <f>Sheet1!AO58</f>
        <v>0</v>
      </c>
      <c r="AQ54">
        <f>Sheet1!AP58</f>
        <v>0</v>
      </c>
      <c r="AR54">
        <f>Sheet1!AQ58</f>
        <v>0</v>
      </c>
      <c r="AS54">
        <f>Sheet1!AR58</f>
        <v>0</v>
      </c>
      <c r="AT54">
        <f>Sheet1!AS58</f>
        <v>0</v>
      </c>
      <c r="AU54">
        <f>Sheet1!AT58</f>
        <v>0</v>
      </c>
      <c r="AV54">
        <f>Sheet1!AU58</f>
        <v>7.27</v>
      </c>
      <c r="AW54">
        <f>Sheet1!AV58</f>
        <v>3.03</v>
      </c>
      <c r="AX54">
        <f>Sheet1!AW58</f>
        <v>0.85</v>
      </c>
      <c r="AY54">
        <f>Sheet1!AX58</f>
        <v>0</v>
      </c>
      <c r="AZ54">
        <f>Sheet1!AY58</f>
        <v>2.5</v>
      </c>
      <c r="BA54">
        <f>Sheet1!AZ58</f>
        <v>5.56</v>
      </c>
      <c r="BB54">
        <f>Sheet1!BA58</f>
        <v>0</v>
      </c>
      <c r="BC54">
        <f>Sheet1!BB58</f>
        <v>0.35</v>
      </c>
      <c r="BD54">
        <f>Sheet1!BC58</f>
        <v>0</v>
      </c>
      <c r="BE54">
        <f>Sheet1!BD58</f>
        <v>0</v>
      </c>
      <c r="BF54">
        <f>Sheet1!BE58</f>
        <v>0</v>
      </c>
      <c r="BG54">
        <f>Sheet1!BF58</f>
        <v>0</v>
      </c>
      <c r="BH54">
        <f>Sheet1!BG58</f>
        <v>0</v>
      </c>
      <c r="BI54">
        <f>Sheet1!BH58</f>
        <v>0.27</v>
      </c>
      <c r="BJ54">
        <f>Sheet1!BI58</f>
        <v>18.75</v>
      </c>
      <c r="BK54">
        <f>Sheet1!BJ58</f>
        <v>1.48</v>
      </c>
      <c r="BL54">
        <f>Sheet1!BK58</f>
        <v>0</v>
      </c>
      <c r="BM54">
        <f>Sheet1!BL58</f>
        <v>0</v>
      </c>
      <c r="BN54">
        <f>Sheet1!BM58</f>
        <v>1.0900000000000001</v>
      </c>
      <c r="BO54">
        <f>Sheet1!BN58</f>
        <v>1.59</v>
      </c>
      <c r="BP54">
        <f>Sheet1!BO58</f>
        <v>3.53</v>
      </c>
      <c r="BQ54">
        <f>Sheet1!BP58</f>
        <v>0</v>
      </c>
      <c r="BR54">
        <f>Sheet1!BQ58</f>
        <v>0</v>
      </c>
      <c r="BS54">
        <f>Sheet1!BR58</f>
        <v>1.48</v>
      </c>
      <c r="BT54">
        <f>Sheet1!BS58</f>
        <v>0</v>
      </c>
      <c r="BU54">
        <f>Sheet1!BT58</f>
        <v>0</v>
      </c>
      <c r="BV54">
        <f>Sheet1!BU58</f>
        <v>0</v>
      </c>
      <c r="BW54">
        <f>Sheet1!BV58</f>
        <v>0</v>
      </c>
      <c r="BX54">
        <f>Sheet1!BW58</f>
        <v>100</v>
      </c>
    </row>
    <row r="55" spans="1:76">
      <c r="A55" t="str">
        <f>Sheet1!A59</f>
        <v>Referrals / Word of Mouth</v>
      </c>
      <c r="B55" t="str">
        <f t="shared" si="0"/>
        <v>[0,0,0,1.67,1.08,0,0,0.61,0,0,0.14,0,0,0,0,0.59,0.46,0.48,0,0,0,0,0.69,0,4.17,4.35,1.41,0,0.53,0.38,0.72,0,0,2.74,5.26,13.33,0,0,0,0,0,0,0,0,0,0.85,0,0,0,0,0,1.88,0.65,0,0.27,0,0.74,0,0,0,1.59,0,0,0.49,0.89,0,0,0,0],</v>
      </c>
      <c r="C55">
        <f>Sheet1!B59</f>
        <v>0</v>
      </c>
      <c r="D55">
        <f>Sheet1!C59</f>
        <v>0</v>
      </c>
      <c r="E55">
        <f>Sheet1!D59</f>
        <v>0</v>
      </c>
      <c r="F55">
        <f>Sheet1!E59</f>
        <v>1.67</v>
      </c>
      <c r="G55">
        <f>Sheet1!F59</f>
        <v>1.08</v>
      </c>
      <c r="H55">
        <f>Sheet1!G59</f>
        <v>0</v>
      </c>
      <c r="I55">
        <f>Sheet1!H59</f>
        <v>0</v>
      </c>
      <c r="J55">
        <f>Sheet1!I59</f>
        <v>0.61</v>
      </c>
      <c r="K55">
        <f>Sheet1!J59</f>
        <v>0</v>
      </c>
      <c r="L55">
        <f>Sheet1!K59</f>
        <v>0</v>
      </c>
      <c r="M55">
        <f>Sheet1!L59</f>
        <v>0.14000000000000001</v>
      </c>
      <c r="N55">
        <f>Sheet1!M59</f>
        <v>0</v>
      </c>
      <c r="O55">
        <f>Sheet1!N59</f>
        <v>0</v>
      </c>
      <c r="P55">
        <f>Sheet1!O59</f>
        <v>0</v>
      </c>
      <c r="Q55">
        <f>Sheet1!P59</f>
        <v>0</v>
      </c>
      <c r="R55">
        <f>Sheet1!Q59</f>
        <v>0.59</v>
      </c>
      <c r="S55">
        <f>Sheet1!R59</f>
        <v>0.46</v>
      </c>
      <c r="T55">
        <f>Sheet1!S59</f>
        <v>0.48</v>
      </c>
      <c r="U55">
        <f>Sheet1!T59</f>
        <v>0</v>
      </c>
      <c r="V55">
        <f>Sheet1!U59</f>
        <v>0</v>
      </c>
      <c r="W55">
        <f>Sheet1!V59</f>
        <v>0</v>
      </c>
      <c r="X55">
        <f>Sheet1!W59</f>
        <v>0</v>
      </c>
      <c r="Y55">
        <f>Sheet1!X59</f>
        <v>0.69</v>
      </c>
      <c r="Z55">
        <f>Sheet1!Y59</f>
        <v>0</v>
      </c>
      <c r="AA55">
        <f>Sheet1!Z59</f>
        <v>0</v>
      </c>
      <c r="AB55">
        <f>Sheet1!AA59</f>
        <v>0</v>
      </c>
      <c r="AC55">
        <f>Sheet1!AB59</f>
        <v>4.17</v>
      </c>
      <c r="AD55">
        <f>Sheet1!AC59</f>
        <v>4.3499999999999996</v>
      </c>
      <c r="AE55">
        <f>Sheet1!AD59</f>
        <v>1.41</v>
      </c>
      <c r="AF55">
        <f>Sheet1!AE59</f>
        <v>0</v>
      </c>
      <c r="AG55">
        <f>Sheet1!AF59</f>
        <v>0.53</v>
      </c>
      <c r="AH55">
        <f>Sheet1!AG59</f>
        <v>0.38</v>
      </c>
      <c r="AI55">
        <f>Sheet1!AH59</f>
        <v>0.72</v>
      </c>
      <c r="AJ55">
        <f>Sheet1!AI59</f>
        <v>0</v>
      </c>
      <c r="AK55">
        <f>Sheet1!AJ59</f>
        <v>0</v>
      </c>
      <c r="AL55">
        <f>Sheet1!AK59</f>
        <v>2.74</v>
      </c>
      <c r="AM55">
        <f>Sheet1!AL59</f>
        <v>5.26</v>
      </c>
      <c r="AN55">
        <f>Sheet1!AM59</f>
        <v>13.33</v>
      </c>
      <c r="AO55">
        <f>Sheet1!AN59</f>
        <v>0</v>
      </c>
      <c r="AP55">
        <f>Sheet1!AO59</f>
        <v>0</v>
      </c>
      <c r="AQ55">
        <f>Sheet1!AP59</f>
        <v>0</v>
      </c>
      <c r="AR55">
        <f>Sheet1!AQ59</f>
        <v>0</v>
      </c>
      <c r="AS55">
        <f>Sheet1!AR59</f>
        <v>0</v>
      </c>
      <c r="AT55">
        <f>Sheet1!AS59</f>
        <v>0</v>
      </c>
      <c r="AU55">
        <f>Sheet1!AT59</f>
        <v>0</v>
      </c>
      <c r="AV55">
        <f>Sheet1!AU59</f>
        <v>0</v>
      </c>
      <c r="AW55">
        <f>Sheet1!AV59</f>
        <v>0</v>
      </c>
      <c r="AX55">
        <f>Sheet1!AW59</f>
        <v>0.85</v>
      </c>
      <c r="AY55">
        <f>Sheet1!AX59</f>
        <v>0</v>
      </c>
      <c r="AZ55">
        <f>Sheet1!AY59</f>
        <v>0</v>
      </c>
      <c r="BA55">
        <f>Sheet1!AZ59</f>
        <v>0</v>
      </c>
      <c r="BB55">
        <f>Sheet1!BA59</f>
        <v>0</v>
      </c>
      <c r="BC55">
        <f>Sheet1!BB59</f>
        <v>0</v>
      </c>
      <c r="BD55">
        <f>Sheet1!BC59</f>
        <v>0</v>
      </c>
      <c r="BE55">
        <f>Sheet1!BD59</f>
        <v>0</v>
      </c>
      <c r="BF55">
        <f>Sheet1!BE59</f>
        <v>1.88</v>
      </c>
      <c r="BG55">
        <f>Sheet1!BF59</f>
        <v>0.65</v>
      </c>
      <c r="BH55">
        <f>Sheet1!BG59</f>
        <v>0</v>
      </c>
      <c r="BI55">
        <f>Sheet1!BH59</f>
        <v>0.27</v>
      </c>
      <c r="BJ55">
        <f>Sheet1!BI59</f>
        <v>0</v>
      </c>
      <c r="BK55">
        <f>Sheet1!BJ59</f>
        <v>0.74</v>
      </c>
      <c r="BL55">
        <f>Sheet1!BK59</f>
        <v>0</v>
      </c>
      <c r="BM55">
        <f>Sheet1!BL59</f>
        <v>0</v>
      </c>
      <c r="BN55">
        <f>Sheet1!BM59</f>
        <v>0</v>
      </c>
      <c r="BO55">
        <f>Sheet1!BN59</f>
        <v>1.59</v>
      </c>
      <c r="BP55">
        <f>Sheet1!BO59</f>
        <v>0</v>
      </c>
      <c r="BQ55">
        <f>Sheet1!BP59</f>
        <v>0</v>
      </c>
      <c r="BR55">
        <f>Sheet1!BQ59</f>
        <v>0.49</v>
      </c>
      <c r="BS55">
        <f>Sheet1!BR59</f>
        <v>0.89</v>
      </c>
      <c r="BT55">
        <f>Sheet1!BS59</f>
        <v>0</v>
      </c>
      <c r="BU55">
        <f>Sheet1!BT59</f>
        <v>0</v>
      </c>
      <c r="BV55">
        <f>Sheet1!BU59</f>
        <v>0</v>
      </c>
      <c r="BW55">
        <f>Sheet1!BV59</f>
        <v>0</v>
      </c>
      <c r="BX55">
        <f>Sheet1!BW59</f>
        <v>0</v>
      </c>
    </row>
    <row r="56" spans="1:76">
      <c r="A56" t="str">
        <f>Sheet1!A60</f>
        <v>Regulatory</v>
      </c>
      <c r="B56" t="str">
        <f t="shared" si="0"/>
        <v>[0,0,0,1.67,1.08,2.63,0,1.84,5.49,0,1.76,0,2.42,4.17,0,3.55,9.05,1.21,0,0,2.58,0,0.93,1.07,4.17,4.35,1.41,0,1.33,1.71,3.97,2.11,4.07,4.11,5.26,6.67,0,0,2.06,0,2.13,25,2.13,0,0,2.56,0,0,0.35,0,11.9,0,5.16,0,0.82,0,2.22,0,0,0,1.59,7.06,0,0.99,2.37,3.57,0,2.67,0],</v>
      </c>
      <c r="C56">
        <f>Sheet1!B60</f>
        <v>0</v>
      </c>
      <c r="D56">
        <f>Sheet1!C60</f>
        <v>0</v>
      </c>
      <c r="E56">
        <f>Sheet1!D60</f>
        <v>0</v>
      </c>
      <c r="F56">
        <f>Sheet1!E60</f>
        <v>1.67</v>
      </c>
      <c r="G56">
        <f>Sheet1!F60</f>
        <v>1.08</v>
      </c>
      <c r="H56">
        <f>Sheet1!G60</f>
        <v>2.63</v>
      </c>
      <c r="I56">
        <f>Sheet1!H60</f>
        <v>0</v>
      </c>
      <c r="J56">
        <f>Sheet1!I60</f>
        <v>1.84</v>
      </c>
      <c r="K56">
        <f>Sheet1!J60</f>
        <v>5.49</v>
      </c>
      <c r="L56">
        <f>Sheet1!K60</f>
        <v>0</v>
      </c>
      <c r="M56">
        <f>Sheet1!L60</f>
        <v>1.76</v>
      </c>
      <c r="N56">
        <f>Sheet1!M60</f>
        <v>0</v>
      </c>
      <c r="O56">
        <f>Sheet1!N60</f>
        <v>2.42</v>
      </c>
      <c r="P56">
        <f>Sheet1!O60</f>
        <v>4.17</v>
      </c>
      <c r="Q56">
        <f>Sheet1!P60</f>
        <v>0</v>
      </c>
      <c r="R56">
        <f>Sheet1!Q60</f>
        <v>3.55</v>
      </c>
      <c r="S56">
        <f>Sheet1!R60</f>
        <v>9.0500000000000007</v>
      </c>
      <c r="T56">
        <f>Sheet1!S60</f>
        <v>1.21</v>
      </c>
      <c r="U56">
        <f>Sheet1!T60</f>
        <v>0</v>
      </c>
      <c r="V56">
        <f>Sheet1!U60</f>
        <v>0</v>
      </c>
      <c r="W56">
        <f>Sheet1!V60</f>
        <v>2.58</v>
      </c>
      <c r="X56">
        <f>Sheet1!W60</f>
        <v>0</v>
      </c>
      <c r="Y56">
        <f>Sheet1!X60</f>
        <v>0.93</v>
      </c>
      <c r="Z56">
        <f>Sheet1!Y60</f>
        <v>1.07</v>
      </c>
      <c r="AA56">
        <f>Sheet1!Z60</f>
        <v>0</v>
      </c>
      <c r="AB56">
        <f>Sheet1!AA60</f>
        <v>0</v>
      </c>
      <c r="AC56">
        <f>Sheet1!AB60</f>
        <v>4.17</v>
      </c>
      <c r="AD56">
        <f>Sheet1!AC60</f>
        <v>4.3499999999999996</v>
      </c>
      <c r="AE56">
        <f>Sheet1!AD60</f>
        <v>1.41</v>
      </c>
      <c r="AF56">
        <f>Sheet1!AE60</f>
        <v>0</v>
      </c>
      <c r="AG56">
        <f>Sheet1!AF60</f>
        <v>1.33</v>
      </c>
      <c r="AH56">
        <f>Sheet1!AG60</f>
        <v>1.71</v>
      </c>
      <c r="AI56">
        <f>Sheet1!AH60</f>
        <v>3.97</v>
      </c>
      <c r="AJ56">
        <f>Sheet1!AI60</f>
        <v>2.11</v>
      </c>
      <c r="AK56">
        <f>Sheet1!AJ60</f>
        <v>4.07</v>
      </c>
      <c r="AL56">
        <f>Sheet1!AK60</f>
        <v>4.1100000000000003</v>
      </c>
      <c r="AM56">
        <f>Sheet1!AL60</f>
        <v>5.26</v>
      </c>
      <c r="AN56">
        <f>Sheet1!AM60</f>
        <v>6.67</v>
      </c>
      <c r="AO56">
        <f>Sheet1!AN60</f>
        <v>0</v>
      </c>
      <c r="AP56">
        <f>Sheet1!AO60</f>
        <v>0</v>
      </c>
      <c r="AQ56">
        <f>Sheet1!AP60</f>
        <v>2.06</v>
      </c>
      <c r="AR56">
        <f>Sheet1!AQ60</f>
        <v>0</v>
      </c>
      <c r="AS56">
        <f>Sheet1!AR60</f>
        <v>2.13</v>
      </c>
      <c r="AT56">
        <f>Sheet1!AS60</f>
        <v>25</v>
      </c>
      <c r="AU56">
        <f>Sheet1!AT60</f>
        <v>2.13</v>
      </c>
      <c r="AV56">
        <f>Sheet1!AU60</f>
        <v>0</v>
      </c>
      <c r="AW56">
        <f>Sheet1!AV60</f>
        <v>0</v>
      </c>
      <c r="AX56">
        <f>Sheet1!AW60</f>
        <v>2.56</v>
      </c>
      <c r="AY56">
        <f>Sheet1!AX60</f>
        <v>0</v>
      </c>
      <c r="AZ56">
        <f>Sheet1!AY60</f>
        <v>0</v>
      </c>
      <c r="BA56">
        <f>Sheet1!AZ60</f>
        <v>0</v>
      </c>
      <c r="BB56">
        <f>Sheet1!BA60</f>
        <v>0</v>
      </c>
      <c r="BC56">
        <f>Sheet1!BB60</f>
        <v>0.35</v>
      </c>
      <c r="BD56">
        <f>Sheet1!BC60</f>
        <v>0</v>
      </c>
      <c r="BE56">
        <f>Sheet1!BD60</f>
        <v>11.9</v>
      </c>
      <c r="BF56">
        <f>Sheet1!BE60</f>
        <v>0</v>
      </c>
      <c r="BG56">
        <f>Sheet1!BF60</f>
        <v>5.16</v>
      </c>
      <c r="BH56">
        <f>Sheet1!BG60</f>
        <v>0</v>
      </c>
      <c r="BI56">
        <f>Sheet1!BH60</f>
        <v>0.82</v>
      </c>
      <c r="BJ56">
        <f>Sheet1!BI60</f>
        <v>0</v>
      </c>
      <c r="BK56">
        <f>Sheet1!BJ60</f>
        <v>2.2200000000000002</v>
      </c>
      <c r="BL56">
        <f>Sheet1!BK60</f>
        <v>0</v>
      </c>
      <c r="BM56">
        <f>Sheet1!BL60</f>
        <v>0</v>
      </c>
      <c r="BN56">
        <f>Sheet1!BM60</f>
        <v>0</v>
      </c>
      <c r="BO56">
        <f>Sheet1!BN60</f>
        <v>1.59</v>
      </c>
      <c r="BP56">
        <f>Sheet1!BO60</f>
        <v>7.06</v>
      </c>
      <c r="BQ56">
        <f>Sheet1!BP60</f>
        <v>0</v>
      </c>
      <c r="BR56">
        <f>Sheet1!BQ60</f>
        <v>0.99</v>
      </c>
      <c r="BS56">
        <f>Sheet1!BR60</f>
        <v>2.37</v>
      </c>
      <c r="BT56">
        <f>Sheet1!BS60</f>
        <v>3.57</v>
      </c>
      <c r="BU56">
        <f>Sheet1!BT60</f>
        <v>0</v>
      </c>
      <c r="BV56">
        <f>Sheet1!BU60</f>
        <v>2.67</v>
      </c>
      <c r="BW56">
        <f>Sheet1!BV60</f>
        <v>0</v>
      </c>
      <c r="BX56">
        <f>Sheet1!BW60</f>
        <v>0</v>
      </c>
    </row>
    <row r="57" spans="1:76">
      <c r="A57" t="str">
        <f>Sheet1!A61</f>
        <v>Reliability / Out Of Service</v>
      </c>
      <c r="B57" t="str">
        <f t="shared" si="0"/>
        <v>[0,0,0,0,0.27,1.32,0,0.61,0,0,0.14,0,2.08,0,0,0.59,0.23,0.24,0,0,0.65,1.56,1.39,0,0,0,1.41,0,1.06,0,0.36,0.58,0.81,1.37,0,0,0,0,1.03,0,0,0,0,0,3.03,0,0,0,0.35,0,2.38,3.01,0,0,1.09,0,1.48,4.17,1.39,1.09,1.59,0,2.46,0.99,0.89,0,0,1.33,0],</v>
      </c>
      <c r="C57">
        <f>Sheet1!B61</f>
        <v>0</v>
      </c>
      <c r="D57">
        <f>Sheet1!C61</f>
        <v>0</v>
      </c>
      <c r="E57">
        <f>Sheet1!D61</f>
        <v>0</v>
      </c>
      <c r="F57">
        <f>Sheet1!E61</f>
        <v>0</v>
      </c>
      <c r="G57">
        <f>Sheet1!F61</f>
        <v>0.27</v>
      </c>
      <c r="H57">
        <f>Sheet1!G61</f>
        <v>1.32</v>
      </c>
      <c r="I57">
        <f>Sheet1!H61</f>
        <v>0</v>
      </c>
      <c r="J57">
        <f>Sheet1!I61</f>
        <v>0.61</v>
      </c>
      <c r="K57">
        <f>Sheet1!J61</f>
        <v>0</v>
      </c>
      <c r="L57">
        <f>Sheet1!K61</f>
        <v>0</v>
      </c>
      <c r="M57">
        <f>Sheet1!L61</f>
        <v>0.14000000000000001</v>
      </c>
      <c r="N57">
        <f>Sheet1!M61</f>
        <v>0</v>
      </c>
      <c r="O57">
        <f>Sheet1!N61</f>
        <v>2.08</v>
      </c>
      <c r="P57">
        <f>Sheet1!O61</f>
        <v>0</v>
      </c>
      <c r="Q57">
        <f>Sheet1!P61</f>
        <v>0</v>
      </c>
      <c r="R57">
        <f>Sheet1!Q61</f>
        <v>0.59</v>
      </c>
      <c r="S57">
        <f>Sheet1!R61</f>
        <v>0.23</v>
      </c>
      <c r="T57">
        <f>Sheet1!S61</f>
        <v>0.24</v>
      </c>
      <c r="U57">
        <f>Sheet1!T61</f>
        <v>0</v>
      </c>
      <c r="V57">
        <f>Sheet1!U61</f>
        <v>0</v>
      </c>
      <c r="W57">
        <f>Sheet1!V61</f>
        <v>0.65</v>
      </c>
      <c r="X57">
        <f>Sheet1!W61</f>
        <v>1.56</v>
      </c>
      <c r="Y57">
        <f>Sheet1!X61</f>
        <v>1.39</v>
      </c>
      <c r="Z57">
        <f>Sheet1!Y61</f>
        <v>0</v>
      </c>
      <c r="AA57">
        <f>Sheet1!Z61</f>
        <v>0</v>
      </c>
      <c r="AB57">
        <f>Sheet1!AA61</f>
        <v>0</v>
      </c>
      <c r="AC57">
        <f>Sheet1!AB61</f>
        <v>0</v>
      </c>
      <c r="AD57">
        <f>Sheet1!AC61</f>
        <v>0</v>
      </c>
      <c r="AE57">
        <f>Sheet1!AD61</f>
        <v>1.41</v>
      </c>
      <c r="AF57">
        <f>Sheet1!AE61</f>
        <v>0</v>
      </c>
      <c r="AG57">
        <f>Sheet1!AF61</f>
        <v>1.06</v>
      </c>
      <c r="AH57">
        <f>Sheet1!AG61</f>
        <v>0</v>
      </c>
      <c r="AI57">
        <f>Sheet1!AH61</f>
        <v>0.36</v>
      </c>
      <c r="AJ57">
        <f>Sheet1!AI61</f>
        <v>0.57999999999999996</v>
      </c>
      <c r="AK57">
        <f>Sheet1!AJ61</f>
        <v>0.81</v>
      </c>
      <c r="AL57">
        <f>Sheet1!AK61</f>
        <v>1.37</v>
      </c>
      <c r="AM57">
        <f>Sheet1!AL61</f>
        <v>0</v>
      </c>
      <c r="AN57">
        <f>Sheet1!AM61</f>
        <v>0</v>
      </c>
      <c r="AO57">
        <f>Sheet1!AN61</f>
        <v>0</v>
      </c>
      <c r="AP57">
        <f>Sheet1!AO61</f>
        <v>0</v>
      </c>
      <c r="AQ57">
        <f>Sheet1!AP61</f>
        <v>1.03</v>
      </c>
      <c r="AR57">
        <f>Sheet1!AQ61</f>
        <v>0</v>
      </c>
      <c r="AS57">
        <f>Sheet1!AR61</f>
        <v>0</v>
      </c>
      <c r="AT57">
        <f>Sheet1!AS61</f>
        <v>0</v>
      </c>
      <c r="AU57">
        <f>Sheet1!AT61</f>
        <v>0</v>
      </c>
      <c r="AV57">
        <f>Sheet1!AU61</f>
        <v>0</v>
      </c>
      <c r="AW57">
        <f>Sheet1!AV61</f>
        <v>3.03</v>
      </c>
      <c r="AX57">
        <f>Sheet1!AW61</f>
        <v>0</v>
      </c>
      <c r="AY57">
        <f>Sheet1!AX61</f>
        <v>0</v>
      </c>
      <c r="AZ57">
        <f>Sheet1!AY61</f>
        <v>0</v>
      </c>
      <c r="BA57">
        <f>Sheet1!AZ61</f>
        <v>0</v>
      </c>
      <c r="BB57">
        <f>Sheet1!BA61</f>
        <v>0</v>
      </c>
      <c r="BC57">
        <f>Sheet1!BB61</f>
        <v>0.35</v>
      </c>
      <c r="BD57">
        <f>Sheet1!BC61</f>
        <v>0</v>
      </c>
      <c r="BE57">
        <f>Sheet1!BD61</f>
        <v>2.38</v>
      </c>
      <c r="BF57">
        <f>Sheet1!BE61</f>
        <v>3.01</v>
      </c>
      <c r="BG57">
        <f>Sheet1!BF61</f>
        <v>0</v>
      </c>
      <c r="BH57">
        <f>Sheet1!BG61</f>
        <v>0</v>
      </c>
      <c r="BI57">
        <f>Sheet1!BH61</f>
        <v>1.0900000000000001</v>
      </c>
      <c r="BJ57">
        <f>Sheet1!BI61</f>
        <v>0</v>
      </c>
      <c r="BK57">
        <f>Sheet1!BJ61</f>
        <v>1.48</v>
      </c>
      <c r="BL57">
        <f>Sheet1!BK61</f>
        <v>4.17</v>
      </c>
      <c r="BM57">
        <f>Sheet1!BL61</f>
        <v>1.39</v>
      </c>
      <c r="BN57">
        <f>Sheet1!BM61</f>
        <v>1.0900000000000001</v>
      </c>
      <c r="BO57">
        <f>Sheet1!BN61</f>
        <v>1.59</v>
      </c>
      <c r="BP57">
        <f>Sheet1!BO61</f>
        <v>0</v>
      </c>
      <c r="BQ57">
        <f>Sheet1!BP61</f>
        <v>2.46</v>
      </c>
      <c r="BR57">
        <f>Sheet1!BQ61</f>
        <v>0.99</v>
      </c>
      <c r="BS57">
        <f>Sheet1!BR61</f>
        <v>0.89</v>
      </c>
      <c r="BT57">
        <f>Sheet1!BS61</f>
        <v>0</v>
      </c>
      <c r="BU57">
        <f>Sheet1!BT61</f>
        <v>0</v>
      </c>
      <c r="BV57">
        <f>Sheet1!BU61</f>
        <v>1.33</v>
      </c>
      <c r="BW57">
        <f>Sheet1!BV61</f>
        <v>0</v>
      </c>
      <c r="BX57">
        <f>Sheet1!BW61</f>
        <v>0</v>
      </c>
    </row>
    <row r="58" spans="1:76">
      <c r="A58" t="str">
        <f>Sheet1!A62</f>
        <v>Remote</v>
      </c>
      <c r="B58" t="str">
        <f t="shared" si="0"/>
        <v>[0,0,2.25,0,0,0.44,0,0,0,0,1.08,0,0,0,0,0,0,0.24,0,1.87,0,6.16,0.23,0,0,4.35,0,0,0,0,0.36,0,0,0,0,0,0,0,0,0,0,0,0,0,3.03,0,0,2.5,0.35,0,0,0,0,0,0.27,0,1.48,0,1.39,0,0,0,1.64,0.49,0.3,0,0,0,0],</v>
      </c>
      <c r="C58">
        <f>Sheet1!B62</f>
        <v>0</v>
      </c>
      <c r="D58">
        <f>Sheet1!C62</f>
        <v>0</v>
      </c>
      <c r="E58">
        <f>Sheet1!D62</f>
        <v>2.25</v>
      </c>
      <c r="F58">
        <f>Sheet1!E62</f>
        <v>0</v>
      </c>
      <c r="G58">
        <f>Sheet1!F62</f>
        <v>0</v>
      </c>
      <c r="H58">
        <f>Sheet1!G62</f>
        <v>0.44</v>
      </c>
      <c r="I58">
        <f>Sheet1!H62</f>
        <v>0</v>
      </c>
      <c r="J58">
        <f>Sheet1!I62</f>
        <v>0</v>
      </c>
      <c r="K58">
        <f>Sheet1!J62</f>
        <v>0</v>
      </c>
      <c r="L58">
        <f>Sheet1!K62</f>
        <v>0</v>
      </c>
      <c r="M58">
        <f>Sheet1!L62</f>
        <v>1.08</v>
      </c>
      <c r="N58">
        <f>Sheet1!M62</f>
        <v>0</v>
      </c>
      <c r="O58">
        <f>Sheet1!N62</f>
        <v>0</v>
      </c>
      <c r="P58">
        <f>Sheet1!O62</f>
        <v>0</v>
      </c>
      <c r="Q58">
        <f>Sheet1!P62</f>
        <v>0</v>
      </c>
      <c r="R58">
        <f>Sheet1!Q62</f>
        <v>0</v>
      </c>
      <c r="S58">
        <f>Sheet1!R62</f>
        <v>0</v>
      </c>
      <c r="T58">
        <f>Sheet1!S62</f>
        <v>0.24</v>
      </c>
      <c r="U58">
        <f>Sheet1!T62</f>
        <v>0</v>
      </c>
      <c r="V58">
        <f>Sheet1!U62</f>
        <v>1.87</v>
      </c>
      <c r="W58">
        <f>Sheet1!V62</f>
        <v>0</v>
      </c>
      <c r="X58">
        <f>Sheet1!W62</f>
        <v>6.16</v>
      </c>
      <c r="Y58">
        <f>Sheet1!X62</f>
        <v>0.23</v>
      </c>
      <c r="Z58">
        <f>Sheet1!Y62</f>
        <v>0</v>
      </c>
      <c r="AA58">
        <f>Sheet1!Z62</f>
        <v>0</v>
      </c>
      <c r="AB58">
        <f>Sheet1!AA62</f>
        <v>0</v>
      </c>
      <c r="AC58">
        <f>Sheet1!AB62</f>
        <v>0</v>
      </c>
      <c r="AD58">
        <f>Sheet1!AC62</f>
        <v>4.3499999999999996</v>
      </c>
      <c r="AE58">
        <f>Sheet1!AD62</f>
        <v>0</v>
      </c>
      <c r="AF58">
        <f>Sheet1!AE62</f>
        <v>0</v>
      </c>
      <c r="AG58">
        <f>Sheet1!AF62</f>
        <v>0</v>
      </c>
      <c r="AH58">
        <f>Sheet1!AG62</f>
        <v>0</v>
      </c>
      <c r="AI58">
        <f>Sheet1!AH62</f>
        <v>0.36</v>
      </c>
      <c r="AJ58">
        <f>Sheet1!AI62</f>
        <v>0</v>
      </c>
      <c r="AK58">
        <f>Sheet1!AJ62</f>
        <v>0</v>
      </c>
      <c r="AL58">
        <f>Sheet1!AK62</f>
        <v>0</v>
      </c>
      <c r="AM58">
        <f>Sheet1!AL62</f>
        <v>0</v>
      </c>
      <c r="AN58">
        <f>Sheet1!AM62</f>
        <v>0</v>
      </c>
      <c r="AO58">
        <f>Sheet1!AN62</f>
        <v>0</v>
      </c>
      <c r="AP58">
        <f>Sheet1!AO62</f>
        <v>0</v>
      </c>
      <c r="AQ58">
        <f>Sheet1!AP62</f>
        <v>0</v>
      </c>
      <c r="AR58">
        <f>Sheet1!AQ62</f>
        <v>0</v>
      </c>
      <c r="AS58">
        <f>Sheet1!AR62</f>
        <v>0</v>
      </c>
      <c r="AT58">
        <f>Sheet1!AS62</f>
        <v>0</v>
      </c>
      <c r="AU58">
        <f>Sheet1!AT62</f>
        <v>0</v>
      </c>
      <c r="AV58">
        <f>Sheet1!AU62</f>
        <v>0</v>
      </c>
      <c r="AW58">
        <f>Sheet1!AV62</f>
        <v>3.03</v>
      </c>
      <c r="AX58">
        <f>Sheet1!AW62</f>
        <v>0</v>
      </c>
      <c r="AY58">
        <f>Sheet1!AX62</f>
        <v>0</v>
      </c>
      <c r="AZ58">
        <f>Sheet1!AY62</f>
        <v>2.5</v>
      </c>
      <c r="BA58">
        <f>Sheet1!AZ62</f>
        <v>0</v>
      </c>
      <c r="BB58">
        <f>Sheet1!BA62</f>
        <v>16.670000000000002</v>
      </c>
      <c r="BC58">
        <f>Sheet1!BB62</f>
        <v>0.35</v>
      </c>
      <c r="BD58">
        <f>Sheet1!BC62</f>
        <v>0</v>
      </c>
      <c r="BE58">
        <f>Sheet1!BD62</f>
        <v>0</v>
      </c>
      <c r="BF58">
        <f>Sheet1!BE62</f>
        <v>0</v>
      </c>
      <c r="BG58">
        <f>Sheet1!BF62</f>
        <v>0</v>
      </c>
      <c r="BH58">
        <f>Sheet1!BG62</f>
        <v>0</v>
      </c>
      <c r="BI58">
        <f>Sheet1!BH62</f>
        <v>0.27</v>
      </c>
      <c r="BJ58">
        <f>Sheet1!BI62</f>
        <v>0</v>
      </c>
      <c r="BK58">
        <f>Sheet1!BJ62</f>
        <v>1.48</v>
      </c>
      <c r="BL58">
        <f>Sheet1!BK62</f>
        <v>0</v>
      </c>
      <c r="BM58">
        <f>Sheet1!BL62</f>
        <v>1.39</v>
      </c>
      <c r="BN58">
        <f>Sheet1!BM62</f>
        <v>0</v>
      </c>
      <c r="BO58">
        <f>Sheet1!BN62</f>
        <v>0</v>
      </c>
      <c r="BP58">
        <f>Sheet1!BO62</f>
        <v>0</v>
      </c>
      <c r="BQ58">
        <f>Sheet1!BP62</f>
        <v>1.64</v>
      </c>
      <c r="BR58">
        <f>Sheet1!BQ62</f>
        <v>0.49</v>
      </c>
      <c r="BS58">
        <f>Sheet1!BR62</f>
        <v>0.3</v>
      </c>
      <c r="BT58">
        <f>Sheet1!BS62</f>
        <v>0</v>
      </c>
      <c r="BU58">
        <f>Sheet1!BT62</f>
        <v>0</v>
      </c>
      <c r="BV58">
        <f>Sheet1!BU62</f>
        <v>0</v>
      </c>
      <c r="BW58">
        <f>Sheet1!BV62</f>
        <v>0</v>
      </c>
      <c r="BX58">
        <f>Sheet1!BW62</f>
        <v>0</v>
      </c>
    </row>
    <row r="59" spans="1:76">
      <c r="A59" t="str">
        <f>Sheet1!A63</f>
        <v>Resolution Time</v>
      </c>
      <c r="B59" t="str">
        <f t="shared" si="0"/>
        <v>[0,0,3.37,1.67,3.23,8.33,0,4.29,2.2,0,2.3,16.67,2.42,4.17,0,1.78,1.96,1.93,0,0.93,2.9,1.56,11.11,3.21,8.33,13.04,4.23,0,7.18,1.33,2.89,4.8,7.32,1.37,0,0,3.62,0,1.03,0,0,0,2.13,3.64,6.06,0,0,0,2.13,0.98,2.38,1.13,2.58,3.33,0,6.25,3.7,0,0,3.26,2.38,2.35,11.48,6.9,21.3,1.79,0,4,0],</v>
      </c>
      <c r="C59">
        <f>Sheet1!B63</f>
        <v>0</v>
      </c>
      <c r="D59">
        <f>Sheet1!C63</f>
        <v>0</v>
      </c>
      <c r="E59">
        <f>Sheet1!D63</f>
        <v>3.37</v>
      </c>
      <c r="F59">
        <f>Sheet1!E63</f>
        <v>1.67</v>
      </c>
      <c r="G59">
        <f>Sheet1!F63</f>
        <v>3.23</v>
      </c>
      <c r="H59">
        <f>Sheet1!G63</f>
        <v>8.33</v>
      </c>
      <c r="I59">
        <f>Sheet1!H63</f>
        <v>0</v>
      </c>
      <c r="J59">
        <f>Sheet1!I63</f>
        <v>4.29</v>
      </c>
      <c r="K59">
        <f>Sheet1!J63</f>
        <v>2.2000000000000002</v>
      </c>
      <c r="L59">
        <f>Sheet1!K63</f>
        <v>0</v>
      </c>
      <c r="M59">
        <f>Sheet1!L63</f>
        <v>2.2999999999999998</v>
      </c>
      <c r="N59">
        <f>Sheet1!M63</f>
        <v>16.670000000000002</v>
      </c>
      <c r="O59">
        <f>Sheet1!N63</f>
        <v>2.42</v>
      </c>
      <c r="P59">
        <f>Sheet1!O63</f>
        <v>4.17</v>
      </c>
      <c r="Q59">
        <f>Sheet1!P63</f>
        <v>0</v>
      </c>
      <c r="R59">
        <f>Sheet1!Q63</f>
        <v>1.78</v>
      </c>
      <c r="S59">
        <f>Sheet1!R63</f>
        <v>1.96</v>
      </c>
      <c r="T59">
        <f>Sheet1!S63</f>
        <v>1.93</v>
      </c>
      <c r="U59">
        <f>Sheet1!T63</f>
        <v>0</v>
      </c>
      <c r="V59">
        <f>Sheet1!U63</f>
        <v>0.93</v>
      </c>
      <c r="W59">
        <f>Sheet1!V63</f>
        <v>2.9</v>
      </c>
      <c r="X59">
        <f>Sheet1!W63</f>
        <v>1.56</v>
      </c>
      <c r="Y59">
        <f>Sheet1!X63</f>
        <v>11.11</v>
      </c>
      <c r="Z59">
        <f>Sheet1!Y63</f>
        <v>3.21</v>
      </c>
      <c r="AA59">
        <f>Sheet1!Z63</f>
        <v>4.26</v>
      </c>
      <c r="AB59">
        <f>Sheet1!AA63</f>
        <v>0</v>
      </c>
      <c r="AC59">
        <f>Sheet1!AB63</f>
        <v>8.33</v>
      </c>
      <c r="AD59">
        <f>Sheet1!AC63</f>
        <v>13.04</v>
      </c>
      <c r="AE59">
        <f>Sheet1!AD63</f>
        <v>4.2300000000000004</v>
      </c>
      <c r="AF59">
        <f>Sheet1!AE63</f>
        <v>0</v>
      </c>
      <c r="AG59">
        <f>Sheet1!AF63</f>
        <v>7.18</v>
      </c>
      <c r="AH59">
        <f>Sheet1!AG63</f>
        <v>1.33</v>
      </c>
      <c r="AI59">
        <f>Sheet1!AH63</f>
        <v>2.89</v>
      </c>
      <c r="AJ59">
        <f>Sheet1!AI63</f>
        <v>4.8</v>
      </c>
      <c r="AK59">
        <f>Sheet1!AJ63</f>
        <v>7.32</v>
      </c>
      <c r="AL59">
        <f>Sheet1!AK63</f>
        <v>1.37</v>
      </c>
      <c r="AM59">
        <f>Sheet1!AL63</f>
        <v>0</v>
      </c>
      <c r="AN59">
        <f>Sheet1!AM63</f>
        <v>0</v>
      </c>
      <c r="AO59">
        <f>Sheet1!AN63</f>
        <v>3.62</v>
      </c>
      <c r="AP59">
        <f>Sheet1!AO63</f>
        <v>0</v>
      </c>
      <c r="AQ59">
        <f>Sheet1!AP63</f>
        <v>1.03</v>
      </c>
      <c r="AR59">
        <f>Sheet1!AQ63</f>
        <v>0</v>
      </c>
      <c r="AS59">
        <f>Sheet1!AR63</f>
        <v>0</v>
      </c>
      <c r="AT59">
        <f>Sheet1!AS63</f>
        <v>0</v>
      </c>
      <c r="AU59">
        <f>Sheet1!AT63</f>
        <v>2.13</v>
      </c>
      <c r="AV59">
        <f>Sheet1!AU63</f>
        <v>3.64</v>
      </c>
      <c r="AW59">
        <f>Sheet1!AV63</f>
        <v>6.06</v>
      </c>
      <c r="AX59">
        <f>Sheet1!AW63</f>
        <v>0</v>
      </c>
      <c r="AY59">
        <f>Sheet1!AX63</f>
        <v>0</v>
      </c>
      <c r="AZ59">
        <f>Sheet1!AY63</f>
        <v>0</v>
      </c>
      <c r="BA59">
        <f>Sheet1!AZ63</f>
        <v>0</v>
      </c>
      <c r="BB59">
        <f>Sheet1!BA63</f>
        <v>0</v>
      </c>
      <c r="BC59">
        <f>Sheet1!BB63</f>
        <v>2.13</v>
      </c>
      <c r="BD59">
        <f>Sheet1!BC63</f>
        <v>0.98</v>
      </c>
      <c r="BE59">
        <f>Sheet1!BD63</f>
        <v>2.38</v>
      </c>
      <c r="BF59">
        <f>Sheet1!BE63</f>
        <v>1.1299999999999999</v>
      </c>
      <c r="BG59">
        <f>Sheet1!BF63</f>
        <v>2.58</v>
      </c>
      <c r="BH59">
        <f>Sheet1!BG63</f>
        <v>3.33</v>
      </c>
      <c r="BI59">
        <f>Sheet1!BH63</f>
        <v>0</v>
      </c>
      <c r="BJ59">
        <f>Sheet1!BI63</f>
        <v>6.25</v>
      </c>
      <c r="BK59">
        <f>Sheet1!BJ63</f>
        <v>3.7</v>
      </c>
      <c r="BL59">
        <f>Sheet1!BK63</f>
        <v>0</v>
      </c>
      <c r="BM59">
        <f>Sheet1!BL63</f>
        <v>0</v>
      </c>
      <c r="BN59">
        <f>Sheet1!BM63</f>
        <v>3.26</v>
      </c>
      <c r="BO59">
        <f>Sheet1!BN63</f>
        <v>2.38</v>
      </c>
      <c r="BP59">
        <f>Sheet1!BO63</f>
        <v>2.35</v>
      </c>
      <c r="BQ59">
        <f>Sheet1!BP63</f>
        <v>11.48</v>
      </c>
      <c r="BR59">
        <f>Sheet1!BQ63</f>
        <v>6.9</v>
      </c>
      <c r="BS59">
        <f>Sheet1!BR63</f>
        <v>21.3</v>
      </c>
      <c r="BT59">
        <f>Sheet1!BS63</f>
        <v>1.79</v>
      </c>
      <c r="BU59">
        <f>Sheet1!BT63</f>
        <v>0</v>
      </c>
      <c r="BV59">
        <f>Sheet1!BU63</f>
        <v>4</v>
      </c>
      <c r="BW59">
        <f>Sheet1!BV63</f>
        <v>0</v>
      </c>
      <c r="BX59">
        <f>Sheet1!BW63</f>
        <v>0</v>
      </c>
    </row>
    <row r="60" spans="1:76">
      <c r="A60" t="str">
        <f>Sheet1!A64</f>
        <v>Self Installation</v>
      </c>
      <c r="B60" t="str">
        <f t="shared" si="0"/>
        <v>[0,0,0,0,0,1.32,0,0,0,0,0.27,0,0,0,0,0,0,0,0,0,0,0,0,0,0,0,0,0,0.8,0.19,0.36,0.19,0,0,0,0,0.72,0,2.06,0,0,0,0,0,0,0,0,2.5,0.35,2.94,0,0,0,0,0.27,0,0,0,0,0,0.79,0,0.82,0,0.3,0,0,0,0],</v>
      </c>
      <c r="C60">
        <f>Sheet1!B64</f>
        <v>0</v>
      </c>
      <c r="D60">
        <f>Sheet1!C64</f>
        <v>0</v>
      </c>
      <c r="E60">
        <f>Sheet1!D64</f>
        <v>0</v>
      </c>
      <c r="F60">
        <f>Sheet1!E64</f>
        <v>0</v>
      </c>
      <c r="G60">
        <f>Sheet1!F64</f>
        <v>0</v>
      </c>
      <c r="H60">
        <f>Sheet1!G64</f>
        <v>1.32</v>
      </c>
      <c r="I60">
        <f>Sheet1!H64</f>
        <v>0</v>
      </c>
      <c r="J60">
        <f>Sheet1!I64</f>
        <v>0</v>
      </c>
      <c r="K60">
        <f>Sheet1!J64</f>
        <v>0</v>
      </c>
      <c r="L60">
        <f>Sheet1!K64</f>
        <v>0</v>
      </c>
      <c r="M60">
        <f>Sheet1!L64</f>
        <v>0.27</v>
      </c>
      <c r="N60">
        <f>Sheet1!M64</f>
        <v>0</v>
      </c>
      <c r="O60">
        <f>Sheet1!N64</f>
        <v>0</v>
      </c>
      <c r="P60">
        <f>Sheet1!O64</f>
        <v>0</v>
      </c>
      <c r="Q60">
        <f>Sheet1!P64</f>
        <v>0</v>
      </c>
      <c r="R60">
        <f>Sheet1!Q64</f>
        <v>0</v>
      </c>
      <c r="S60">
        <f>Sheet1!R64</f>
        <v>0</v>
      </c>
      <c r="T60">
        <f>Sheet1!S64</f>
        <v>0</v>
      </c>
      <c r="U60">
        <f>Sheet1!T64</f>
        <v>0</v>
      </c>
      <c r="V60">
        <f>Sheet1!U64</f>
        <v>0</v>
      </c>
      <c r="W60">
        <f>Sheet1!V64</f>
        <v>0</v>
      </c>
      <c r="X60">
        <f>Sheet1!W64</f>
        <v>0</v>
      </c>
      <c r="Y60">
        <f>Sheet1!X64</f>
        <v>0</v>
      </c>
      <c r="Z60">
        <f>Sheet1!Y64</f>
        <v>0</v>
      </c>
      <c r="AA60">
        <f>Sheet1!Z64</f>
        <v>0</v>
      </c>
      <c r="AB60">
        <f>Sheet1!AA64</f>
        <v>0</v>
      </c>
      <c r="AC60">
        <f>Sheet1!AB64</f>
        <v>0</v>
      </c>
      <c r="AD60">
        <f>Sheet1!AC64</f>
        <v>0</v>
      </c>
      <c r="AE60">
        <f>Sheet1!AD64</f>
        <v>0</v>
      </c>
      <c r="AF60">
        <f>Sheet1!AE64</f>
        <v>0</v>
      </c>
      <c r="AG60">
        <f>Sheet1!AF64</f>
        <v>0.8</v>
      </c>
      <c r="AH60">
        <f>Sheet1!AG64</f>
        <v>0.19</v>
      </c>
      <c r="AI60">
        <f>Sheet1!AH64</f>
        <v>0.36</v>
      </c>
      <c r="AJ60">
        <f>Sheet1!AI64</f>
        <v>0.19</v>
      </c>
      <c r="AK60">
        <f>Sheet1!AJ64</f>
        <v>0</v>
      </c>
      <c r="AL60">
        <f>Sheet1!AK64</f>
        <v>0</v>
      </c>
      <c r="AM60">
        <f>Sheet1!AL64</f>
        <v>0</v>
      </c>
      <c r="AN60">
        <f>Sheet1!AM64</f>
        <v>0</v>
      </c>
      <c r="AO60">
        <f>Sheet1!AN64</f>
        <v>0.72</v>
      </c>
      <c r="AP60">
        <f>Sheet1!AO64</f>
        <v>0</v>
      </c>
      <c r="AQ60">
        <f>Sheet1!AP64</f>
        <v>2.06</v>
      </c>
      <c r="AR60">
        <f>Sheet1!AQ64</f>
        <v>0</v>
      </c>
      <c r="AS60">
        <f>Sheet1!AR64</f>
        <v>0</v>
      </c>
      <c r="AT60">
        <f>Sheet1!AS64</f>
        <v>0</v>
      </c>
      <c r="AU60">
        <f>Sheet1!AT64</f>
        <v>0</v>
      </c>
      <c r="AV60">
        <f>Sheet1!AU64</f>
        <v>0</v>
      </c>
      <c r="AW60">
        <f>Sheet1!AV64</f>
        <v>0</v>
      </c>
      <c r="AX60">
        <f>Sheet1!AW64</f>
        <v>0</v>
      </c>
      <c r="AY60">
        <f>Sheet1!AX64</f>
        <v>0</v>
      </c>
      <c r="AZ60">
        <f>Sheet1!AY64</f>
        <v>2.5</v>
      </c>
      <c r="BA60">
        <f>Sheet1!AZ64</f>
        <v>0</v>
      </c>
      <c r="BB60">
        <f>Sheet1!BA64</f>
        <v>0</v>
      </c>
      <c r="BC60">
        <f>Sheet1!BB64</f>
        <v>0.35</v>
      </c>
      <c r="BD60">
        <f>Sheet1!BC64</f>
        <v>2.94</v>
      </c>
      <c r="BE60">
        <f>Sheet1!BD64</f>
        <v>0</v>
      </c>
      <c r="BF60">
        <f>Sheet1!BE64</f>
        <v>0</v>
      </c>
      <c r="BG60">
        <f>Sheet1!BF64</f>
        <v>0</v>
      </c>
      <c r="BH60">
        <f>Sheet1!BG64</f>
        <v>0</v>
      </c>
      <c r="BI60">
        <f>Sheet1!BH64</f>
        <v>0.27</v>
      </c>
      <c r="BJ60">
        <f>Sheet1!BI64</f>
        <v>0</v>
      </c>
      <c r="BK60">
        <f>Sheet1!BJ64</f>
        <v>0</v>
      </c>
      <c r="BL60">
        <f>Sheet1!BK64</f>
        <v>0</v>
      </c>
      <c r="BM60">
        <f>Sheet1!BL64</f>
        <v>0</v>
      </c>
      <c r="BN60">
        <f>Sheet1!BM64</f>
        <v>0</v>
      </c>
      <c r="BO60">
        <f>Sheet1!BN64</f>
        <v>0.79</v>
      </c>
      <c r="BP60">
        <f>Sheet1!BO64</f>
        <v>0</v>
      </c>
      <c r="BQ60">
        <f>Sheet1!BP64</f>
        <v>0.82</v>
      </c>
      <c r="BR60">
        <f>Sheet1!BQ64</f>
        <v>0</v>
      </c>
      <c r="BS60">
        <f>Sheet1!BR64</f>
        <v>0.3</v>
      </c>
      <c r="BT60">
        <f>Sheet1!BS64</f>
        <v>0</v>
      </c>
      <c r="BU60">
        <f>Sheet1!BT64</f>
        <v>0</v>
      </c>
      <c r="BV60">
        <f>Sheet1!BU64</f>
        <v>0</v>
      </c>
      <c r="BW60">
        <f>Sheet1!BV64</f>
        <v>0</v>
      </c>
      <c r="BX60">
        <f>Sheet1!BW64</f>
        <v>0</v>
      </c>
    </row>
    <row r="61" spans="1:76">
      <c r="A61" t="str">
        <f>Sheet1!A65</f>
        <v>Set Top Box</v>
      </c>
      <c r="B61" t="str">
        <f t="shared" si="0"/>
        <v>[0,0,2.25,0,1.08,0.44,0,0.61,3.3,0,1.76,0,0,0,0,0,0.46,0.48,0,1.87,0.32,27.53,2.55,1.07,0,4.35,0,0,0.8,1.33,2.17,1.34,2.44,0,5.26,0,1.45,1.92,0,33.33,0,0,0,1.82,3.03,0,0,12.5,3.55,1.96,2.38,1.13,1.29,6.67,1.36,0,0,2.08,1.39,0,0,1.18,2.46,1.48,1.18,0,0,1.33,0],</v>
      </c>
      <c r="C61">
        <f>Sheet1!B65</f>
        <v>0</v>
      </c>
      <c r="D61">
        <f>Sheet1!C65</f>
        <v>0</v>
      </c>
      <c r="E61">
        <f>Sheet1!D65</f>
        <v>2.25</v>
      </c>
      <c r="F61">
        <f>Sheet1!E65</f>
        <v>0</v>
      </c>
      <c r="G61">
        <f>Sheet1!F65</f>
        <v>1.08</v>
      </c>
      <c r="H61">
        <f>Sheet1!G65</f>
        <v>0.44</v>
      </c>
      <c r="I61">
        <f>Sheet1!H65</f>
        <v>0</v>
      </c>
      <c r="J61">
        <f>Sheet1!I65</f>
        <v>0.61</v>
      </c>
      <c r="K61">
        <f>Sheet1!J65</f>
        <v>3.3</v>
      </c>
      <c r="L61">
        <f>Sheet1!K65</f>
        <v>0</v>
      </c>
      <c r="M61">
        <f>Sheet1!L65</f>
        <v>1.76</v>
      </c>
      <c r="N61">
        <f>Sheet1!M65</f>
        <v>0</v>
      </c>
      <c r="O61">
        <f>Sheet1!N65</f>
        <v>0</v>
      </c>
      <c r="P61">
        <f>Sheet1!O65</f>
        <v>0</v>
      </c>
      <c r="Q61">
        <f>Sheet1!P65</f>
        <v>0</v>
      </c>
      <c r="R61">
        <f>Sheet1!Q65</f>
        <v>0</v>
      </c>
      <c r="S61">
        <f>Sheet1!R65</f>
        <v>0.46</v>
      </c>
      <c r="T61">
        <f>Sheet1!S65</f>
        <v>0.48</v>
      </c>
      <c r="U61">
        <f>Sheet1!T65</f>
        <v>0</v>
      </c>
      <c r="V61">
        <f>Sheet1!U65</f>
        <v>1.87</v>
      </c>
      <c r="W61">
        <f>Sheet1!V65</f>
        <v>0.32</v>
      </c>
      <c r="X61">
        <f>Sheet1!W65</f>
        <v>27.53</v>
      </c>
      <c r="Y61">
        <f>Sheet1!X65</f>
        <v>2.5499999999999998</v>
      </c>
      <c r="Z61">
        <f>Sheet1!Y65</f>
        <v>1.07</v>
      </c>
      <c r="AA61">
        <f>Sheet1!Z65</f>
        <v>0</v>
      </c>
      <c r="AB61">
        <f>Sheet1!AA65</f>
        <v>16.670000000000002</v>
      </c>
      <c r="AC61">
        <f>Sheet1!AB65</f>
        <v>0</v>
      </c>
      <c r="AD61">
        <f>Sheet1!AC65</f>
        <v>4.3499999999999996</v>
      </c>
      <c r="AE61">
        <f>Sheet1!AD65</f>
        <v>0</v>
      </c>
      <c r="AF61">
        <f>Sheet1!AE65</f>
        <v>0</v>
      </c>
      <c r="AG61">
        <f>Sheet1!AF65</f>
        <v>0.8</v>
      </c>
      <c r="AH61">
        <f>Sheet1!AG65</f>
        <v>1.33</v>
      </c>
      <c r="AI61">
        <f>Sheet1!AH65</f>
        <v>2.17</v>
      </c>
      <c r="AJ61">
        <f>Sheet1!AI65</f>
        <v>1.34</v>
      </c>
      <c r="AK61">
        <f>Sheet1!AJ65</f>
        <v>2.44</v>
      </c>
      <c r="AL61">
        <f>Sheet1!AK65</f>
        <v>0</v>
      </c>
      <c r="AM61">
        <f>Sheet1!AL65</f>
        <v>5.26</v>
      </c>
      <c r="AN61">
        <f>Sheet1!AM65</f>
        <v>0</v>
      </c>
      <c r="AO61">
        <f>Sheet1!AN65</f>
        <v>1.45</v>
      </c>
      <c r="AP61">
        <f>Sheet1!AO65</f>
        <v>1.92</v>
      </c>
      <c r="AQ61">
        <f>Sheet1!AP65</f>
        <v>0</v>
      </c>
      <c r="AR61">
        <f>Sheet1!AQ65</f>
        <v>33.33</v>
      </c>
      <c r="AS61">
        <f>Sheet1!AR65</f>
        <v>0</v>
      </c>
      <c r="AT61">
        <f>Sheet1!AS65</f>
        <v>0</v>
      </c>
      <c r="AU61">
        <f>Sheet1!AT65</f>
        <v>0</v>
      </c>
      <c r="AV61">
        <f>Sheet1!AU65</f>
        <v>1.82</v>
      </c>
      <c r="AW61">
        <f>Sheet1!AV65</f>
        <v>3.03</v>
      </c>
      <c r="AX61">
        <f>Sheet1!AW65</f>
        <v>0</v>
      </c>
      <c r="AY61">
        <f>Sheet1!AX65</f>
        <v>0</v>
      </c>
      <c r="AZ61">
        <f>Sheet1!AY65</f>
        <v>12.5</v>
      </c>
      <c r="BA61">
        <f>Sheet1!AZ65</f>
        <v>0</v>
      </c>
      <c r="BB61">
        <f>Sheet1!BA65</f>
        <v>33.33</v>
      </c>
      <c r="BC61">
        <f>Sheet1!BB65</f>
        <v>3.55</v>
      </c>
      <c r="BD61">
        <f>Sheet1!BC65</f>
        <v>1.96</v>
      </c>
      <c r="BE61">
        <f>Sheet1!BD65</f>
        <v>2.38</v>
      </c>
      <c r="BF61">
        <f>Sheet1!BE65</f>
        <v>1.1299999999999999</v>
      </c>
      <c r="BG61">
        <f>Sheet1!BF65</f>
        <v>1.29</v>
      </c>
      <c r="BH61">
        <f>Sheet1!BG65</f>
        <v>6.67</v>
      </c>
      <c r="BI61">
        <f>Sheet1!BH65</f>
        <v>1.36</v>
      </c>
      <c r="BJ61">
        <f>Sheet1!BI65</f>
        <v>0</v>
      </c>
      <c r="BK61">
        <f>Sheet1!BJ65</f>
        <v>0</v>
      </c>
      <c r="BL61">
        <f>Sheet1!BK65</f>
        <v>2.08</v>
      </c>
      <c r="BM61">
        <f>Sheet1!BL65</f>
        <v>1.39</v>
      </c>
      <c r="BN61">
        <f>Sheet1!BM65</f>
        <v>0</v>
      </c>
      <c r="BO61">
        <f>Sheet1!BN65</f>
        <v>0</v>
      </c>
      <c r="BP61">
        <f>Sheet1!BO65</f>
        <v>1.18</v>
      </c>
      <c r="BQ61">
        <f>Sheet1!BP65</f>
        <v>2.46</v>
      </c>
      <c r="BR61">
        <f>Sheet1!BQ65</f>
        <v>1.48</v>
      </c>
      <c r="BS61">
        <f>Sheet1!BR65</f>
        <v>1.18</v>
      </c>
      <c r="BT61">
        <f>Sheet1!BS65</f>
        <v>0</v>
      </c>
      <c r="BU61">
        <f>Sheet1!BT65</f>
        <v>0</v>
      </c>
      <c r="BV61">
        <f>Sheet1!BU65</f>
        <v>1.33</v>
      </c>
      <c r="BW61">
        <f>Sheet1!BV65</f>
        <v>0</v>
      </c>
      <c r="BX61">
        <f>Sheet1!BW65</f>
        <v>0</v>
      </c>
    </row>
    <row r="62" spans="1:76">
      <c r="A62" t="str">
        <f>Sheet1!A66</f>
        <v>Solicitation</v>
      </c>
      <c r="B62" t="str">
        <f t="shared" si="0"/>
        <v>[10,33.33,0,0,0.54,0.88,0,0.61,0,0,0.54,0,0,0,0,1.18,0.23,0.48,0,0.93,0.32,0,0.23,0,0,0,0,0,0.27,0.38,0,0,0,0,0,6.67,0,0,1.03,0,0,0,0,1.82,0,0.85,0,0,0.71,0,0,0,1.29,0,0,0,0.74,0,2.78,1.09,0.79,0,0,0,0,3.57,0,0,0],</v>
      </c>
      <c r="C62">
        <f>Sheet1!B66</f>
        <v>10</v>
      </c>
      <c r="D62">
        <f>Sheet1!C66</f>
        <v>33.33</v>
      </c>
      <c r="E62">
        <f>Sheet1!D66</f>
        <v>0</v>
      </c>
      <c r="F62">
        <f>Sheet1!E66</f>
        <v>0</v>
      </c>
      <c r="G62">
        <f>Sheet1!F66</f>
        <v>0.54</v>
      </c>
      <c r="H62">
        <f>Sheet1!G66</f>
        <v>0.88</v>
      </c>
      <c r="I62">
        <f>Sheet1!H66</f>
        <v>0</v>
      </c>
      <c r="J62">
        <f>Sheet1!I66</f>
        <v>0.61</v>
      </c>
      <c r="K62">
        <f>Sheet1!J66</f>
        <v>0</v>
      </c>
      <c r="L62">
        <f>Sheet1!K66</f>
        <v>0</v>
      </c>
      <c r="M62">
        <f>Sheet1!L66</f>
        <v>0.54</v>
      </c>
      <c r="N62">
        <f>Sheet1!M66</f>
        <v>0</v>
      </c>
      <c r="O62">
        <f>Sheet1!N66</f>
        <v>0</v>
      </c>
      <c r="P62">
        <f>Sheet1!O66</f>
        <v>0</v>
      </c>
      <c r="Q62">
        <f>Sheet1!P66</f>
        <v>0</v>
      </c>
      <c r="R62">
        <f>Sheet1!Q66</f>
        <v>1.18</v>
      </c>
      <c r="S62">
        <f>Sheet1!R66</f>
        <v>0.23</v>
      </c>
      <c r="T62">
        <f>Sheet1!S66</f>
        <v>0.48</v>
      </c>
      <c r="U62">
        <f>Sheet1!T66</f>
        <v>0</v>
      </c>
      <c r="V62">
        <f>Sheet1!U66</f>
        <v>0.93</v>
      </c>
      <c r="W62">
        <f>Sheet1!V66</f>
        <v>0.32</v>
      </c>
      <c r="X62">
        <f>Sheet1!W66</f>
        <v>0</v>
      </c>
      <c r="Y62">
        <f>Sheet1!X66</f>
        <v>0.23</v>
      </c>
      <c r="Z62">
        <f>Sheet1!Y66</f>
        <v>0</v>
      </c>
      <c r="AA62">
        <f>Sheet1!Z66</f>
        <v>2.13</v>
      </c>
      <c r="AB62">
        <f>Sheet1!AA66</f>
        <v>0</v>
      </c>
      <c r="AC62">
        <f>Sheet1!AB66</f>
        <v>0</v>
      </c>
      <c r="AD62">
        <f>Sheet1!AC66</f>
        <v>0</v>
      </c>
      <c r="AE62">
        <f>Sheet1!AD66</f>
        <v>0</v>
      </c>
      <c r="AF62">
        <f>Sheet1!AE66</f>
        <v>0</v>
      </c>
      <c r="AG62">
        <f>Sheet1!AF66</f>
        <v>0.27</v>
      </c>
      <c r="AH62">
        <f>Sheet1!AG66</f>
        <v>0.38</v>
      </c>
      <c r="AI62">
        <f>Sheet1!AH66</f>
        <v>0</v>
      </c>
      <c r="AJ62">
        <f>Sheet1!AI66</f>
        <v>0</v>
      </c>
      <c r="AK62">
        <f>Sheet1!AJ66</f>
        <v>0</v>
      </c>
      <c r="AL62">
        <f>Sheet1!AK66</f>
        <v>0</v>
      </c>
      <c r="AM62">
        <f>Sheet1!AL66</f>
        <v>0</v>
      </c>
      <c r="AN62">
        <f>Sheet1!AM66</f>
        <v>6.67</v>
      </c>
      <c r="AO62">
        <f>Sheet1!AN66</f>
        <v>0</v>
      </c>
      <c r="AP62">
        <f>Sheet1!AO66</f>
        <v>0</v>
      </c>
      <c r="AQ62">
        <f>Sheet1!AP66</f>
        <v>1.03</v>
      </c>
      <c r="AR62">
        <f>Sheet1!AQ66</f>
        <v>0</v>
      </c>
      <c r="AS62">
        <f>Sheet1!AR66</f>
        <v>0</v>
      </c>
      <c r="AT62">
        <f>Sheet1!AS66</f>
        <v>0</v>
      </c>
      <c r="AU62">
        <f>Sheet1!AT66</f>
        <v>0</v>
      </c>
      <c r="AV62">
        <f>Sheet1!AU66</f>
        <v>1.82</v>
      </c>
      <c r="AW62">
        <f>Sheet1!AV66</f>
        <v>0</v>
      </c>
      <c r="AX62">
        <f>Sheet1!AW66</f>
        <v>0.85</v>
      </c>
      <c r="AY62">
        <f>Sheet1!AX66</f>
        <v>0</v>
      </c>
      <c r="AZ62">
        <f>Sheet1!AY66</f>
        <v>0</v>
      </c>
      <c r="BA62">
        <f>Sheet1!AZ66</f>
        <v>0</v>
      </c>
      <c r="BB62">
        <f>Sheet1!BA66</f>
        <v>0</v>
      </c>
      <c r="BC62">
        <f>Sheet1!BB66</f>
        <v>0.71</v>
      </c>
      <c r="BD62">
        <f>Sheet1!BC66</f>
        <v>0</v>
      </c>
      <c r="BE62">
        <f>Sheet1!BD66</f>
        <v>0</v>
      </c>
      <c r="BF62">
        <f>Sheet1!BE66</f>
        <v>0</v>
      </c>
      <c r="BG62">
        <f>Sheet1!BF66</f>
        <v>1.29</v>
      </c>
      <c r="BH62">
        <f>Sheet1!BG66</f>
        <v>0</v>
      </c>
      <c r="BI62">
        <f>Sheet1!BH66</f>
        <v>0</v>
      </c>
      <c r="BJ62">
        <f>Sheet1!BI66</f>
        <v>0</v>
      </c>
      <c r="BK62">
        <f>Sheet1!BJ66</f>
        <v>0.74</v>
      </c>
      <c r="BL62">
        <f>Sheet1!BK66</f>
        <v>0</v>
      </c>
      <c r="BM62">
        <f>Sheet1!BL66</f>
        <v>2.78</v>
      </c>
      <c r="BN62">
        <f>Sheet1!BM66</f>
        <v>1.0900000000000001</v>
      </c>
      <c r="BO62">
        <f>Sheet1!BN66</f>
        <v>0.79</v>
      </c>
      <c r="BP62">
        <f>Sheet1!BO66</f>
        <v>0</v>
      </c>
      <c r="BQ62">
        <f>Sheet1!BP66</f>
        <v>0</v>
      </c>
      <c r="BR62">
        <f>Sheet1!BQ66</f>
        <v>0</v>
      </c>
      <c r="BS62">
        <f>Sheet1!BR66</f>
        <v>0</v>
      </c>
      <c r="BT62">
        <f>Sheet1!BS66</f>
        <v>3.57</v>
      </c>
      <c r="BU62">
        <f>Sheet1!BT66</f>
        <v>0</v>
      </c>
      <c r="BV62">
        <f>Sheet1!BU66</f>
        <v>0</v>
      </c>
      <c r="BW62">
        <f>Sheet1!BV66</f>
        <v>0</v>
      </c>
      <c r="BX62">
        <f>Sheet1!BW66</f>
        <v>0</v>
      </c>
    </row>
    <row r="63" spans="1:76">
      <c r="A63" t="str">
        <f>Sheet1!A67</f>
        <v>Spec Needs / Usability</v>
      </c>
      <c r="B63" t="str">
        <f t="shared" si="0"/>
        <v>[0,33.33,0,0,0,0.44,0,1.23,0,0,0.81,0,1.73,0,0,0,0.23,0.97,0,0,0.65,1.56,0.23,0.53,0,0,1.41,0,0.27,0.57,0,0.19,0,1.37,0,0,0,0,1.03,0,0,0,2.13,0,0,0,0,0,0.35,0,0,0,0.65,3.33,0,0,0.74,4.17,0,0,0,0,0,0,0.59,0,0,0,0],</v>
      </c>
      <c r="C63">
        <f>Sheet1!B67</f>
        <v>0</v>
      </c>
      <c r="D63">
        <f>Sheet1!C67</f>
        <v>33.33</v>
      </c>
      <c r="E63">
        <f>Sheet1!D67</f>
        <v>0</v>
      </c>
      <c r="F63">
        <f>Sheet1!E67</f>
        <v>0</v>
      </c>
      <c r="G63">
        <f>Sheet1!F67</f>
        <v>0</v>
      </c>
      <c r="H63">
        <f>Sheet1!G67</f>
        <v>0.44</v>
      </c>
      <c r="I63">
        <f>Sheet1!H67</f>
        <v>0</v>
      </c>
      <c r="J63">
        <f>Sheet1!I67</f>
        <v>1.23</v>
      </c>
      <c r="K63">
        <f>Sheet1!J67</f>
        <v>0</v>
      </c>
      <c r="L63">
        <f>Sheet1!K67</f>
        <v>0</v>
      </c>
      <c r="M63">
        <f>Sheet1!L67</f>
        <v>0.81</v>
      </c>
      <c r="N63">
        <f>Sheet1!M67</f>
        <v>0</v>
      </c>
      <c r="O63">
        <f>Sheet1!N67</f>
        <v>1.73</v>
      </c>
      <c r="P63">
        <f>Sheet1!O67</f>
        <v>0</v>
      </c>
      <c r="Q63">
        <f>Sheet1!P67</f>
        <v>0</v>
      </c>
      <c r="R63">
        <f>Sheet1!Q67</f>
        <v>0</v>
      </c>
      <c r="S63">
        <f>Sheet1!R67</f>
        <v>0.23</v>
      </c>
      <c r="T63">
        <f>Sheet1!S67</f>
        <v>0.97</v>
      </c>
      <c r="U63">
        <f>Sheet1!T67</f>
        <v>0</v>
      </c>
      <c r="V63">
        <f>Sheet1!U67</f>
        <v>0</v>
      </c>
      <c r="W63">
        <f>Sheet1!V67</f>
        <v>0.65</v>
      </c>
      <c r="X63">
        <f>Sheet1!W67</f>
        <v>1.56</v>
      </c>
      <c r="Y63">
        <f>Sheet1!X67</f>
        <v>0.23</v>
      </c>
      <c r="Z63">
        <f>Sheet1!Y67</f>
        <v>0.53</v>
      </c>
      <c r="AA63">
        <f>Sheet1!Z67</f>
        <v>4.26</v>
      </c>
      <c r="AB63">
        <f>Sheet1!AA67</f>
        <v>0</v>
      </c>
      <c r="AC63">
        <f>Sheet1!AB67</f>
        <v>0</v>
      </c>
      <c r="AD63">
        <f>Sheet1!AC67</f>
        <v>0</v>
      </c>
      <c r="AE63">
        <f>Sheet1!AD67</f>
        <v>1.41</v>
      </c>
      <c r="AF63">
        <f>Sheet1!AE67</f>
        <v>0</v>
      </c>
      <c r="AG63">
        <f>Sheet1!AF67</f>
        <v>0.27</v>
      </c>
      <c r="AH63">
        <f>Sheet1!AG67</f>
        <v>0.56999999999999995</v>
      </c>
      <c r="AI63">
        <f>Sheet1!AH67</f>
        <v>0</v>
      </c>
      <c r="AJ63">
        <f>Sheet1!AI67</f>
        <v>0.19</v>
      </c>
      <c r="AK63">
        <f>Sheet1!AJ67</f>
        <v>0</v>
      </c>
      <c r="AL63">
        <f>Sheet1!AK67</f>
        <v>1.37</v>
      </c>
      <c r="AM63">
        <f>Sheet1!AL67</f>
        <v>0</v>
      </c>
      <c r="AN63">
        <f>Sheet1!AM67</f>
        <v>0</v>
      </c>
      <c r="AO63">
        <f>Sheet1!AN67</f>
        <v>0</v>
      </c>
      <c r="AP63">
        <f>Sheet1!AO67</f>
        <v>0</v>
      </c>
      <c r="AQ63">
        <f>Sheet1!AP67</f>
        <v>1.03</v>
      </c>
      <c r="AR63">
        <f>Sheet1!AQ67</f>
        <v>0</v>
      </c>
      <c r="AS63">
        <f>Sheet1!AR67</f>
        <v>0</v>
      </c>
      <c r="AT63">
        <f>Sheet1!AS67</f>
        <v>0</v>
      </c>
      <c r="AU63">
        <f>Sheet1!AT67</f>
        <v>2.13</v>
      </c>
      <c r="AV63">
        <f>Sheet1!AU67</f>
        <v>0</v>
      </c>
      <c r="AW63">
        <f>Sheet1!AV67</f>
        <v>0</v>
      </c>
      <c r="AX63">
        <f>Sheet1!AW67</f>
        <v>0</v>
      </c>
      <c r="AY63">
        <f>Sheet1!AX67</f>
        <v>0</v>
      </c>
      <c r="AZ63">
        <f>Sheet1!AY67</f>
        <v>0</v>
      </c>
      <c r="BA63">
        <f>Sheet1!AZ67</f>
        <v>0</v>
      </c>
      <c r="BB63">
        <f>Sheet1!BA67</f>
        <v>8.33</v>
      </c>
      <c r="BC63">
        <f>Sheet1!BB67</f>
        <v>0.35</v>
      </c>
      <c r="BD63">
        <f>Sheet1!BC67</f>
        <v>0</v>
      </c>
      <c r="BE63">
        <f>Sheet1!BD67</f>
        <v>0</v>
      </c>
      <c r="BF63">
        <f>Sheet1!BE67</f>
        <v>0</v>
      </c>
      <c r="BG63">
        <f>Sheet1!BF67</f>
        <v>0.65</v>
      </c>
      <c r="BH63">
        <f>Sheet1!BG67</f>
        <v>3.33</v>
      </c>
      <c r="BI63">
        <f>Sheet1!BH67</f>
        <v>0</v>
      </c>
      <c r="BJ63">
        <f>Sheet1!BI67</f>
        <v>0</v>
      </c>
      <c r="BK63">
        <f>Sheet1!BJ67</f>
        <v>0.74</v>
      </c>
      <c r="BL63">
        <f>Sheet1!BK67</f>
        <v>4.17</v>
      </c>
      <c r="BM63">
        <f>Sheet1!BL67</f>
        <v>0</v>
      </c>
      <c r="BN63">
        <f>Sheet1!BM67</f>
        <v>0</v>
      </c>
      <c r="BO63">
        <f>Sheet1!BN67</f>
        <v>0</v>
      </c>
      <c r="BP63">
        <f>Sheet1!BO67</f>
        <v>0</v>
      </c>
      <c r="BQ63">
        <f>Sheet1!BP67</f>
        <v>0</v>
      </c>
      <c r="BR63">
        <f>Sheet1!BQ67</f>
        <v>0</v>
      </c>
      <c r="BS63">
        <f>Sheet1!BR67</f>
        <v>0.59</v>
      </c>
      <c r="BT63">
        <f>Sheet1!BS67</f>
        <v>0</v>
      </c>
      <c r="BU63">
        <f>Sheet1!BT67</f>
        <v>0</v>
      </c>
      <c r="BV63">
        <f>Sheet1!BU67</f>
        <v>0</v>
      </c>
      <c r="BW63">
        <f>Sheet1!BV67</f>
        <v>0</v>
      </c>
      <c r="BX63">
        <f>Sheet1!BW67</f>
        <v>0</v>
      </c>
    </row>
    <row r="64" spans="1:76">
      <c r="A64" t="str">
        <f>Sheet1!A68</f>
        <v>Speed</v>
      </c>
      <c r="B64" t="str">
        <f t="shared" si="0"/>
        <v>[0,0,1.12,3.33,0.81,0,0,1.84,0,0,1.35,0,1.04,0,0,0.59,5.8,3.38,0,3.74,0.32,1.15,0.46,0,0,4.35,0,0,0,0.57,0.36,0.96,2.44,0,0,0,2.9,0,1.03,0,0,0,0,1.82,0,0,0,5,1.77,0.98,0,0,0.65,0,0.82,0,0,2.08,0,0,0.79,2.35,1.64,0.49,0,0,0,0,0],</v>
      </c>
      <c r="C64">
        <f>Sheet1!B68</f>
        <v>0</v>
      </c>
      <c r="D64">
        <f>Sheet1!C68</f>
        <v>0</v>
      </c>
      <c r="E64">
        <f>Sheet1!D68</f>
        <v>1.1200000000000001</v>
      </c>
      <c r="F64">
        <f>Sheet1!E68</f>
        <v>3.33</v>
      </c>
      <c r="G64">
        <f>Sheet1!F68</f>
        <v>0.81</v>
      </c>
      <c r="H64">
        <f>Sheet1!G68</f>
        <v>0</v>
      </c>
      <c r="I64">
        <f>Sheet1!H68</f>
        <v>0</v>
      </c>
      <c r="J64">
        <f>Sheet1!I68</f>
        <v>1.84</v>
      </c>
      <c r="K64">
        <f>Sheet1!J68</f>
        <v>0</v>
      </c>
      <c r="L64">
        <f>Sheet1!K68</f>
        <v>0</v>
      </c>
      <c r="M64">
        <f>Sheet1!L68</f>
        <v>1.35</v>
      </c>
      <c r="N64">
        <f>Sheet1!M68</f>
        <v>0</v>
      </c>
      <c r="O64">
        <f>Sheet1!N68</f>
        <v>1.04</v>
      </c>
      <c r="P64">
        <f>Sheet1!O68</f>
        <v>0</v>
      </c>
      <c r="Q64">
        <f>Sheet1!P68</f>
        <v>0</v>
      </c>
      <c r="R64">
        <f>Sheet1!Q68</f>
        <v>0.59</v>
      </c>
      <c r="S64">
        <f>Sheet1!R68</f>
        <v>5.8</v>
      </c>
      <c r="T64">
        <f>Sheet1!S68</f>
        <v>3.38</v>
      </c>
      <c r="U64">
        <f>Sheet1!T68</f>
        <v>0</v>
      </c>
      <c r="V64">
        <f>Sheet1!U68</f>
        <v>3.74</v>
      </c>
      <c r="W64">
        <f>Sheet1!V68</f>
        <v>0.32</v>
      </c>
      <c r="X64">
        <f>Sheet1!W68</f>
        <v>1.1499999999999999</v>
      </c>
      <c r="Y64">
        <f>Sheet1!X68</f>
        <v>0.46</v>
      </c>
      <c r="Z64">
        <f>Sheet1!Y68</f>
        <v>0</v>
      </c>
      <c r="AA64">
        <f>Sheet1!Z68</f>
        <v>0</v>
      </c>
      <c r="AB64">
        <f>Sheet1!AA68</f>
        <v>0</v>
      </c>
      <c r="AC64">
        <f>Sheet1!AB68</f>
        <v>0</v>
      </c>
      <c r="AD64">
        <f>Sheet1!AC68</f>
        <v>4.3499999999999996</v>
      </c>
      <c r="AE64">
        <f>Sheet1!AD68</f>
        <v>0</v>
      </c>
      <c r="AF64">
        <f>Sheet1!AE68</f>
        <v>0</v>
      </c>
      <c r="AG64">
        <f>Sheet1!AF68</f>
        <v>0</v>
      </c>
      <c r="AH64">
        <f>Sheet1!AG68</f>
        <v>0.56999999999999995</v>
      </c>
      <c r="AI64">
        <f>Sheet1!AH68</f>
        <v>0.36</v>
      </c>
      <c r="AJ64">
        <f>Sheet1!AI68</f>
        <v>0.96</v>
      </c>
      <c r="AK64">
        <f>Sheet1!AJ68</f>
        <v>2.44</v>
      </c>
      <c r="AL64">
        <f>Sheet1!AK68</f>
        <v>0</v>
      </c>
      <c r="AM64">
        <f>Sheet1!AL68</f>
        <v>0</v>
      </c>
      <c r="AN64">
        <f>Sheet1!AM68</f>
        <v>0</v>
      </c>
      <c r="AO64">
        <f>Sheet1!AN68</f>
        <v>2.9</v>
      </c>
      <c r="AP64">
        <f>Sheet1!AO68</f>
        <v>0</v>
      </c>
      <c r="AQ64">
        <f>Sheet1!AP68</f>
        <v>1.03</v>
      </c>
      <c r="AR64">
        <f>Sheet1!AQ68</f>
        <v>0</v>
      </c>
      <c r="AS64">
        <f>Sheet1!AR68</f>
        <v>0</v>
      </c>
      <c r="AT64">
        <f>Sheet1!AS68</f>
        <v>0</v>
      </c>
      <c r="AU64">
        <f>Sheet1!AT68</f>
        <v>0</v>
      </c>
      <c r="AV64">
        <f>Sheet1!AU68</f>
        <v>1.82</v>
      </c>
      <c r="AW64">
        <f>Sheet1!AV68</f>
        <v>0</v>
      </c>
      <c r="AX64">
        <f>Sheet1!AW68</f>
        <v>0</v>
      </c>
      <c r="AY64">
        <f>Sheet1!AX68</f>
        <v>0</v>
      </c>
      <c r="AZ64">
        <f>Sheet1!AY68</f>
        <v>5</v>
      </c>
      <c r="BA64">
        <f>Sheet1!AZ68</f>
        <v>0</v>
      </c>
      <c r="BB64">
        <f>Sheet1!BA68</f>
        <v>0</v>
      </c>
      <c r="BC64">
        <f>Sheet1!BB68</f>
        <v>1.77</v>
      </c>
      <c r="BD64">
        <f>Sheet1!BC68</f>
        <v>0.98</v>
      </c>
      <c r="BE64">
        <f>Sheet1!BD68</f>
        <v>0</v>
      </c>
      <c r="BF64">
        <f>Sheet1!BE68</f>
        <v>0</v>
      </c>
      <c r="BG64">
        <f>Sheet1!BF68</f>
        <v>0.65</v>
      </c>
      <c r="BH64">
        <f>Sheet1!BG68</f>
        <v>0</v>
      </c>
      <c r="BI64">
        <f>Sheet1!BH68</f>
        <v>0.82</v>
      </c>
      <c r="BJ64">
        <f>Sheet1!BI68</f>
        <v>0</v>
      </c>
      <c r="BK64">
        <f>Sheet1!BJ68</f>
        <v>0</v>
      </c>
      <c r="BL64">
        <f>Sheet1!BK68</f>
        <v>2.08</v>
      </c>
      <c r="BM64">
        <f>Sheet1!BL68</f>
        <v>0</v>
      </c>
      <c r="BN64">
        <f>Sheet1!BM68</f>
        <v>0</v>
      </c>
      <c r="BO64">
        <f>Sheet1!BN68</f>
        <v>0.79</v>
      </c>
      <c r="BP64">
        <f>Sheet1!BO68</f>
        <v>2.35</v>
      </c>
      <c r="BQ64">
        <f>Sheet1!BP68</f>
        <v>1.64</v>
      </c>
      <c r="BR64">
        <f>Sheet1!BQ68</f>
        <v>0.49</v>
      </c>
      <c r="BS64">
        <f>Sheet1!BR68</f>
        <v>0</v>
      </c>
      <c r="BT64">
        <f>Sheet1!BS68</f>
        <v>0</v>
      </c>
      <c r="BU64">
        <f>Sheet1!BT68</f>
        <v>0</v>
      </c>
      <c r="BV64">
        <f>Sheet1!BU68</f>
        <v>0</v>
      </c>
      <c r="BW64">
        <f>Sheet1!BV68</f>
        <v>0</v>
      </c>
      <c r="BX64">
        <f>Sheet1!BW68</f>
        <v>0</v>
      </c>
    </row>
    <row r="65" spans="1:76">
      <c r="A65" t="str">
        <f>Sheet1!A69</f>
        <v>Supervisor Escalation</v>
      </c>
      <c r="B65" t="str">
        <f t="shared" si="0"/>
        <v>[0,0,0,1.67,1.61,1.75,0,6.13,1.1,3.33,0.95,2.78,0.69,4.17,2.86,0,3.25,0.72,0,0.93,0.32,0,3.01,3.21,0,4.35,0,0,2.93,1.52,12.64,2.3,4.88,0,0,0,0.72,1.92,1.03,0,0,0,0,0,0,0,0,2.5,1.06,1.96,4.76,0.75,1.29,0,0.82,6.25,0,2.08,0,1.09,0,2.35,1.64,0,9.76,1.79,0,2.67,0],</v>
      </c>
      <c r="C65">
        <f>Sheet1!B69</f>
        <v>0</v>
      </c>
      <c r="D65">
        <f>Sheet1!C69</f>
        <v>0</v>
      </c>
      <c r="E65">
        <f>Sheet1!D69</f>
        <v>0</v>
      </c>
      <c r="F65">
        <f>Sheet1!E69</f>
        <v>1.67</v>
      </c>
      <c r="G65">
        <f>Sheet1!F69</f>
        <v>1.61</v>
      </c>
      <c r="H65">
        <f>Sheet1!G69</f>
        <v>1.75</v>
      </c>
      <c r="I65">
        <f>Sheet1!H69</f>
        <v>0</v>
      </c>
      <c r="J65">
        <f>Sheet1!I69</f>
        <v>6.13</v>
      </c>
      <c r="K65">
        <f>Sheet1!J69</f>
        <v>1.1000000000000001</v>
      </c>
      <c r="L65">
        <f>Sheet1!K69</f>
        <v>3.33</v>
      </c>
      <c r="M65">
        <f>Sheet1!L69</f>
        <v>0.95</v>
      </c>
      <c r="N65">
        <f>Sheet1!M69</f>
        <v>2.78</v>
      </c>
      <c r="O65">
        <f>Sheet1!N69</f>
        <v>0.69</v>
      </c>
      <c r="P65">
        <f>Sheet1!O69</f>
        <v>4.17</v>
      </c>
      <c r="Q65">
        <f>Sheet1!P69</f>
        <v>2.86</v>
      </c>
      <c r="R65">
        <f>Sheet1!Q69</f>
        <v>0</v>
      </c>
      <c r="S65">
        <f>Sheet1!R69</f>
        <v>3.25</v>
      </c>
      <c r="T65">
        <f>Sheet1!S69</f>
        <v>0.72</v>
      </c>
      <c r="U65">
        <f>Sheet1!T69</f>
        <v>0</v>
      </c>
      <c r="V65">
        <f>Sheet1!U69</f>
        <v>0.93</v>
      </c>
      <c r="W65">
        <f>Sheet1!V69</f>
        <v>0.32</v>
      </c>
      <c r="X65">
        <f>Sheet1!W69</f>
        <v>0</v>
      </c>
      <c r="Y65">
        <f>Sheet1!X69</f>
        <v>3.01</v>
      </c>
      <c r="Z65">
        <f>Sheet1!Y69</f>
        <v>3.21</v>
      </c>
      <c r="AA65">
        <f>Sheet1!Z69</f>
        <v>0</v>
      </c>
      <c r="AB65">
        <f>Sheet1!AA69</f>
        <v>0</v>
      </c>
      <c r="AC65">
        <f>Sheet1!AB69</f>
        <v>0</v>
      </c>
      <c r="AD65">
        <f>Sheet1!AC69</f>
        <v>4.3499999999999996</v>
      </c>
      <c r="AE65">
        <f>Sheet1!AD69</f>
        <v>0</v>
      </c>
      <c r="AF65">
        <f>Sheet1!AE69</f>
        <v>0</v>
      </c>
      <c r="AG65">
        <f>Sheet1!AF69</f>
        <v>2.93</v>
      </c>
      <c r="AH65">
        <f>Sheet1!AG69</f>
        <v>1.52</v>
      </c>
      <c r="AI65">
        <f>Sheet1!AH69</f>
        <v>12.64</v>
      </c>
      <c r="AJ65">
        <f>Sheet1!AI69</f>
        <v>2.2999999999999998</v>
      </c>
      <c r="AK65">
        <f>Sheet1!AJ69</f>
        <v>4.88</v>
      </c>
      <c r="AL65">
        <f>Sheet1!AK69</f>
        <v>0</v>
      </c>
      <c r="AM65">
        <f>Sheet1!AL69</f>
        <v>0</v>
      </c>
      <c r="AN65">
        <f>Sheet1!AM69</f>
        <v>0</v>
      </c>
      <c r="AO65">
        <f>Sheet1!AN69</f>
        <v>0.72</v>
      </c>
      <c r="AP65">
        <f>Sheet1!AO69</f>
        <v>1.92</v>
      </c>
      <c r="AQ65">
        <f>Sheet1!AP69</f>
        <v>1.03</v>
      </c>
      <c r="AR65">
        <f>Sheet1!AQ69</f>
        <v>0</v>
      </c>
      <c r="AS65">
        <f>Sheet1!AR69</f>
        <v>0</v>
      </c>
      <c r="AT65">
        <f>Sheet1!AS69</f>
        <v>0</v>
      </c>
      <c r="AU65">
        <f>Sheet1!AT69</f>
        <v>0</v>
      </c>
      <c r="AV65">
        <f>Sheet1!AU69</f>
        <v>0</v>
      </c>
      <c r="AW65">
        <f>Sheet1!AV69</f>
        <v>0</v>
      </c>
      <c r="AX65">
        <f>Sheet1!AW69</f>
        <v>0</v>
      </c>
      <c r="AY65">
        <f>Sheet1!AX69</f>
        <v>0</v>
      </c>
      <c r="AZ65">
        <f>Sheet1!AY69</f>
        <v>2.5</v>
      </c>
      <c r="BA65">
        <f>Sheet1!AZ69</f>
        <v>0</v>
      </c>
      <c r="BB65">
        <f>Sheet1!BA69</f>
        <v>0</v>
      </c>
      <c r="BC65">
        <f>Sheet1!BB69</f>
        <v>1.06</v>
      </c>
      <c r="BD65">
        <f>Sheet1!BC69</f>
        <v>1.96</v>
      </c>
      <c r="BE65">
        <f>Sheet1!BD69</f>
        <v>4.76</v>
      </c>
      <c r="BF65">
        <f>Sheet1!BE69</f>
        <v>0.75</v>
      </c>
      <c r="BG65">
        <f>Sheet1!BF69</f>
        <v>1.29</v>
      </c>
      <c r="BH65">
        <f>Sheet1!BG69</f>
        <v>0</v>
      </c>
      <c r="BI65">
        <f>Sheet1!BH69</f>
        <v>0.82</v>
      </c>
      <c r="BJ65">
        <f>Sheet1!BI69</f>
        <v>6.25</v>
      </c>
      <c r="BK65">
        <f>Sheet1!BJ69</f>
        <v>0</v>
      </c>
      <c r="BL65">
        <f>Sheet1!BK69</f>
        <v>2.08</v>
      </c>
      <c r="BM65">
        <f>Sheet1!BL69</f>
        <v>0</v>
      </c>
      <c r="BN65">
        <f>Sheet1!BM69</f>
        <v>1.0900000000000001</v>
      </c>
      <c r="BO65">
        <f>Sheet1!BN69</f>
        <v>0</v>
      </c>
      <c r="BP65">
        <f>Sheet1!BO69</f>
        <v>2.35</v>
      </c>
      <c r="BQ65">
        <f>Sheet1!BP69</f>
        <v>1.64</v>
      </c>
      <c r="BR65">
        <f>Sheet1!BQ69</f>
        <v>0</v>
      </c>
      <c r="BS65">
        <f>Sheet1!BR69</f>
        <v>9.76</v>
      </c>
      <c r="BT65">
        <f>Sheet1!BS69</f>
        <v>1.79</v>
      </c>
      <c r="BU65">
        <f>Sheet1!BT69</f>
        <v>0</v>
      </c>
      <c r="BV65">
        <f>Sheet1!BU69</f>
        <v>2.67</v>
      </c>
      <c r="BW65">
        <f>Sheet1!BV69</f>
        <v>0</v>
      </c>
      <c r="BX65">
        <f>Sheet1!BW69</f>
        <v>0</v>
      </c>
    </row>
    <row r="66" spans="1:76">
      <c r="A66" t="str">
        <f>Sheet1!A70</f>
        <v>Taxes / Surcharges</v>
      </c>
      <c r="B66" t="str">
        <f t="shared" ref="B66:B74" si="1">CONCATENATE("[",C66,",",D66,",",E66,",",F66,",",G66,",",H66,",",I66,",",J66,",",K66,",",L66,",",M66,",",N66,",",O66,",",P66,",",Q66,",",R66,",",S66,",",T66,",",U66,",",V66,",",W66,",",X66,",",Y66,",",Z66,",",AC66,",",AD66,",",AE66,",",AF66,",",AG66,",",AH66,",",AI66,",",AJ66,",",AK66,",",AL66,",",AM66,",",AN66,",",AO66,",",AP66,",",AQ66,",",AR66,",",AS66,",",AT66,",",AU66,",",AV66,",",AW66,",",AX66,",",AY66,",",AZ66,",",BC66,",",BD66,",",BE66,",",BF66,",",BG66,",",BH66,",",BI66,",",BJ66,",",BK66,",",BL66,",",BM66,",",BN66,",",BO66,",",BP66,",",BQ66,",",BR66,",",BS66,",",BT66,",",BU66,",",BV66,",",BW66,"],")</f>
        <v>[0,0,0,0,1.34,0,0,0,3.3,6.67,3.92,0,0,0,8.57,0,2.42,3.38,11.11,0,0.32,1.15,1.39,1.07,0,0,0,0,0.53,3.23,0.36,1.92,0,1.37,0,0,1.45,0,2.06,0,0,0,2.13,5.45,0,2.56,14.29,0,1.06,2.94,0,2.26,0,0,0.54,0,0.74,0,0,2.17,1.59,0,0,0,0.89,1.79,0,0,0],</v>
      </c>
      <c r="C66">
        <f>Sheet1!B70</f>
        <v>0</v>
      </c>
      <c r="D66">
        <f>Sheet1!C70</f>
        <v>0</v>
      </c>
      <c r="E66">
        <f>Sheet1!D70</f>
        <v>0</v>
      </c>
      <c r="F66">
        <f>Sheet1!E70</f>
        <v>0</v>
      </c>
      <c r="G66">
        <f>Sheet1!F70</f>
        <v>1.34</v>
      </c>
      <c r="H66">
        <f>Sheet1!G70</f>
        <v>0</v>
      </c>
      <c r="I66">
        <f>Sheet1!H70</f>
        <v>0</v>
      </c>
      <c r="J66">
        <f>Sheet1!I70</f>
        <v>0</v>
      </c>
      <c r="K66">
        <f>Sheet1!J70</f>
        <v>3.3</v>
      </c>
      <c r="L66">
        <f>Sheet1!K70</f>
        <v>6.67</v>
      </c>
      <c r="M66">
        <f>Sheet1!L70</f>
        <v>3.92</v>
      </c>
      <c r="N66">
        <f>Sheet1!M70</f>
        <v>0</v>
      </c>
      <c r="O66">
        <f>Sheet1!N70</f>
        <v>0</v>
      </c>
      <c r="P66">
        <f>Sheet1!O70</f>
        <v>0</v>
      </c>
      <c r="Q66">
        <f>Sheet1!P70</f>
        <v>8.57</v>
      </c>
      <c r="R66">
        <f>Sheet1!Q70</f>
        <v>0</v>
      </c>
      <c r="S66">
        <f>Sheet1!R70</f>
        <v>2.42</v>
      </c>
      <c r="T66">
        <f>Sheet1!S70</f>
        <v>3.38</v>
      </c>
      <c r="U66">
        <f>Sheet1!T70</f>
        <v>11.11</v>
      </c>
      <c r="V66">
        <f>Sheet1!U70</f>
        <v>0</v>
      </c>
      <c r="W66">
        <f>Sheet1!V70</f>
        <v>0.32</v>
      </c>
      <c r="X66">
        <f>Sheet1!W70</f>
        <v>1.1499999999999999</v>
      </c>
      <c r="Y66">
        <f>Sheet1!X70</f>
        <v>1.39</v>
      </c>
      <c r="Z66">
        <f>Sheet1!Y70</f>
        <v>1.07</v>
      </c>
      <c r="AA66">
        <f>Sheet1!Z70</f>
        <v>0</v>
      </c>
      <c r="AB66">
        <f>Sheet1!AA70</f>
        <v>0</v>
      </c>
      <c r="AC66">
        <f>Sheet1!AB70</f>
        <v>0</v>
      </c>
      <c r="AD66">
        <f>Sheet1!AC70</f>
        <v>0</v>
      </c>
      <c r="AE66">
        <f>Sheet1!AD70</f>
        <v>0</v>
      </c>
      <c r="AF66">
        <f>Sheet1!AE70</f>
        <v>0</v>
      </c>
      <c r="AG66">
        <f>Sheet1!AF70</f>
        <v>0.53</v>
      </c>
      <c r="AH66">
        <f>Sheet1!AG70</f>
        <v>3.23</v>
      </c>
      <c r="AI66">
        <f>Sheet1!AH70</f>
        <v>0.36</v>
      </c>
      <c r="AJ66">
        <f>Sheet1!AI70</f>
        <v>1.92</v>
      </c>
      <c r="AK66">
        <f>Sheet1!AJ70</f>
        <v>0</v>
      </c>
      <c r="AL66">
        <f>Sheet1!AK70</f>
        <v>1.37</v>
      </c>
      <c r="AM66">
        <f>Sheet1!AL70</f>
        <v>0</v>
      </c>
      <c r="AN66">
        <f>Sheet1!AM70</f>
        <v>0</v>
      </c>
      <c r="AO66">
        <f>Sheet1!AN70</f>
        <v>1.45</v>
      </c>
      <c r="AP66">
        <f>Sheet1!AO70</f>
        <v>0</v>
      </c>
      <c r="AQ66">
        <f>Sheet1!AP70</f>
        <v>2.06</v>
      </c>
      <c r="AR66">
        <f>Sheet1!AQ70</f>
        <v>0</v>
      </c>
      <c r="AS66">
        <f>Sheet1!AR70</f>
        <v>0</v>
      </c>
      <c r="AT66">
        <f>Sheet1!AS70</f>
        <v>0</v>
      </c>
      <c r="AU66">
        <f>Sheet1!AT70</f>
        <v>2.13</v>
      </c>
      <c r="AV66">
        <f>Sheet1!AU70</f>
        <v>5.45</v>
      </c>
      <c r="AW66">
        <f>Sheet1!AV70</f>
        <v>0</v>
      </c>
      <c r="AX66">
        <f>Sheet1!AW70</f>
        <v>2.56</v>
      </c>
      <c r="AY66">
        <f>Sheet1!AX70</f>
        <v>14.29</v>
      </c>
      <c r="AZ66">
        <f>Sheet1!AY70</f>
        <v>0</v>
      </c>
      <c r="BA66">
        <f>Sheet1!AZ70</f>
        <v>5.56</v>
      </c>
      <c r="BB66">
        <f>Sheet1!BA70</f>
        <v>0</v>
      </c>
      <c r="BC66">
        <f>Sheet1!BB70</f>
        <v>1.06</v>
      </c>
      <c r="BD66">
        <f>Sheet1!BC70</f>
        <v>2.94</v>
      </c>
      <c r="BE66">
        <f>Sheet1!BD70</f>
        <v>0</v>
      </c>
      <c r="BF66">
        <f>Sheet1!BE70</f>
        <v>2.2599999999999998</v>
      </c>
      <c r="BG66">
        <f>Sheet1!BF70</f>
        <v>0</v>
      </c>
      <c r="BH66">
        <f>Sheet1!BG70</f>
        <v>0</v>
      </c>
      <c r="BI66">
        <f>Sheet1!BH70</f>
        <v>0.54</v>
      </c>
      <c r="BJ66">
        <f>Sheet1!BI70</f>
        <v>0</v>
      </c>
      <c r="BK66">
        <f>Sheet1!BJ70</f>
        <v>0.74</v>
      </c>
      <c r="BL66">
        <f>Sheet1!BK70</f>
        <v>0</v>
      </c>
      <c r="BM66">
        <f>Sheet1!BL70</f>
        <v>0</v>
      </c>
      <c r="BN66">
        <f>Sheet1!BM70</f>
        <v>2.17</v>
      </c>
      <c r="BO66">
        <f>Sheet1!BN70</f>
        <v>1.59</v>
      </c>
      <c r="BP66">
        <f>Sheet1!BO70</f>
        <v>0</v>
      </c>
      <c r="BQ66">
        <f>Sheet1!BP70</f>
        <v>0</v>
      </c>
      <c r="BR66">
        <f>Sheet1!BQ70</f>
        <v>0</v>
      </c>
      <c r="BS66">
        <f>Sheet1!BR70</f>
        <v>0.89</v>
      </c>
      <c r="BT66">
        <f>Sheet1!BS70</f>
        <v>1.79</v>
      </c>
      <c r="BU66">
        <f>Sheet1!BT70</f>
        <v>0</v>
      </c>
      <c r="BV66">
        <f>Sheet1!BU70</f>
        <v>0</v>
      </c>
      <c r="BW66">
        <f>Sheet1!BV70</f>
        <v>0</v>
      </c>
      <c r="BX66">
        <f>Sheet1!BW70</f>
        <v>0</v>
      </c>
    </row>
    <row r="67" spans="1:76">
      <c r="A67" t="str">
        <f>Sheet1!A71</f>
        <v>Technical Support</v>
      </c>
      <c r="B67" t="str">
        <f t="shared" si="1"/>
        <v>[0,0,2.25,0,0.81,1.75,0,2.45,1.1,0,0.68,0,1.04,0,0,0,0.23,0.24,0,0.93,1.94,0,3.47,2.14,0,4.35,0,0,2.66,0.19,1.08,0.58,0.81,1.37,5.26,0,6.52,0,1.03,0,0,0,6.38,3.64,0,0,0,2.5,1.06,0,0,0,1.94,6.67,3.8,6.25,2.22,0,0,2.17,1.59,0,0,1.97,4.14,1.79,0,1.33,0],</v>
      </c>
      <c r="C67">
        <f>Sheet1!B71</f>
        <v>0</v>
      </c>
      <c r="D67">
        <f>Sheet1!C71</f>
        <v>0</v>
      </c>
      <c r="E67">
        <f>Sheet1!D71</f>
        <v>2.25</v>
      </c>
      <c r="F67">
        <f>Sheet1!E71</f>
        <v>0</v>
      </c>
      <c r="G67">
        <f>Sheet1!F71</f>
        <v>0.81</v>
      </c>
      <c r="H67">
        <f>Sheet1!G71</f>
        <v>1.75</v>
      </c>
      <c r="I67">
        <f>Sheet1!H71</f>
        <v>0</v>
      </c>
      <c r="J67">
        <f>Sheet1!I71</f>
        <v>2.4500000000000002</v>
      </c>
      <c r="K67">
        <f>Sheet1!J71</f>
        <v>1.1000000000000001</v>
      </c>
      <c r="L67">
        <f>Sheet1!K71</f>
        <v>0</v>
      </c>
      <c r="M67">
        <f>Sheet1!L71</f>
        <v>0.68</v>
      </c>
      <c r="N67">
        <f>Sheet1!M71</f>
        <v>0</v>
      </c>
      <c r="O67">
        <f>Sheet1!N71</f>
        <v>1.04</v>
      </c>
      <c r="P67">
        <f>Sheet1!O71</f>
        <v>0</v>
      </c>
      <c r="Q67">
        <f>Sheet1!P71</f>
        <v>0</v>
      </c>
      <c r="R67">
        <f>Sheet1!Q71</f>
        <v>0</v>
      </c>
      <c r="S67">
        <f>Sheet1!R71</f>
        <v>0.23</v>
      </c>
      <c r="T67">
        <f>Sheet1!S71</f>
        <v>0.24</v>
      </c>
      <c r="U67">
        <f>Sheet1!T71</f>
        <v>0</v>
      </c>
      <c r="V67">
        <f>Sheet1!U71</f>
        <v>0.93</v>
      </c>
      <c r="W67">
        <f>Sheet1!V71</f>
        <v>1.94</v>
      </c>
      <c r="X67">
        <f>Sheet1!W71</f>
        <v>0</v>
      </c>
      <c r="Y67">
        <f>Sheet1!X71</f>
        <v>3.47</v>
      </c>
      <c r="Z67">
        <f>Sheet1!Y71</f>
        <v>2.14</v>
      </c>
      <c r="AA67">
        <f>Sheet1!Z71</f>
        <v>0</v>
      </c>
      <c r="AB67">
        <f>Sheet1!AA71</f>
        <v>0</v>
      </c>
      <c r="AC67">
        <f>Sheet1!AB71</f>
        <v>0</v>
      </c>
      <c r="AD67">
        <f>Sheet1!AC71</f>
        <v>4.3499999999999996</v>
      </c>
      <c r="AE67">
        <f>Sheet1!AD71</f>
        <v>0</v>
      </c>
      <c r="AF67">
        <f>Sheet1!AE71</f>
        <v>0</v>
      </c>
      <c r="AG67">
        <f>Sheet1!AF71</f>
        <v>2.66</v>
      </c>
      <c r="AH67">
        <f>Sheet1!AG71</f>
        <v>0.19</v>
      </c>
      <c r="AI67">
        <f>Sheet1!AH71</f>
        <v>1.08</v>
      </c>
      <c r="AJ67">
        <f>Sheet1!AI71</f>
        <v>0.57999999999999996</v>
      </c>
      <c r="AK67">
        <f>Sheet1!AJ71</f>
        <v>0.81</v>
      </c>
      <c r="AL67">
        <f>Sheet1!AK71</f>
        <v>1.37</v>
      </c>
      <c r="AM67">
        <f>Sheet1!AL71</f>
        <v>5.26</v>
      </c>
      <c r="AN67">
        <f>Sheet1!AM71</f>
        <v>0</v>
      </c>
      <c r="AO67">
        <f>Sheet1!AN71</f>
        <v>6.52</v>
      </c>
      <c r="AP67">
        <f>Sheet1!AO71</f>
        <v>0</v>
      </c>
      <c r="AQ67">
        <f>Sheet1!AP71</f>
        <v>1.03</v>
      </c>
      <c r="AR67">
        <f>Sheet1!AQ71</f>
        <v>0</v>
      </c>
      <c r="AS67">
        <f>Sheet1!AR71</f>
        <v>0</v>
      </c>
      <c r="AT67">
        <f>Sheet1!AS71</f>
        <v>0</v>
      </c>
      <c r="AU67">
        <f>Sheet1!AT71</f>
        <v>6.38</v>
      </c>
      <c r="AV67">
        <f>Sheet1!AU71</f>
        <v>3.64</v>
      </c>
      <c r="AW67">
        <f>Sheet1!AV71</f>
        <v>0</v>
      </c>
      <c r="AX67">
        <f>Sheet1!AW71</f>
        <v>0</v>
      </c>
      <c r="AY67">
        <f>Sheet1!AX71</f>
        <v>0</v>
      </c>
      <c r="AZ67">
        <f>Sheet1!AY71</f>
        <v>2.5</v>
      </c>
      <c r="BA67">
        <f>Sheet1!AZ71</f>
        <v>2.78</v>
      </c>
      <c r="BB67">
        <f>Sheet1!BA71</f>
        <v>0</v>
      </c>
      <c r="BC67">
        <f>Sheet1!BB71</f>
        <v>1.06</v>
      </c>
      <c r="BD67">
        <f>Sheet1!BC71</f>
        <v>0</v>
      </c>
      <c r="BE67">
        <f>Sheet1!BD71</f>
        <v>0</v>
      </c>
      <c r="BF67">
        <f>Sheet1!BE71</f>
        <v>0</v>
      </c>
      <c r="BG67">
        <f>Sheet1!BF71</f>
        <v>1.94</v>
      </c>
      <c r="BH67">
        <f>Sheet1!BG71</f>
        <v>6.67</v>
      </c>
      <c r="BI67">
        <f>Sheet1!BH71</f>
        <v>3.8</v>
      </c>
      <c r="BJ67">
        <f>Sheet1!BI71</f>
        <v>6.25</v>
      </c>
      <c r="BK67">
        <f>Sheet1!BJ71</f>
        <v>2.2200000000000002</v>
      </c>
      <c r="BL67">
        <f>Sheet1!BK71</f>
        <v>0</v>
      </c>
      <c r="BM67">
        <f>Sheet1!BL71</f>
        <v>0</v>
      </c>
      <c r="BN67">
        <f>Sheet1!BM71</f>
        <v>2.17</v>
      </c>
      <c r="BO67">
        <f>Sheet1!BN71</f>
        <v>1.59</v>
      </c>
      <c r="BP67">
        <f>Sheet1!BO71</f>
        <v>0</v>
      </c>
      <c r="BQ67">
        <f>Sheet1!BP71</f>
        <v>0</v>
      </c>
      <c r="BR67">
        <f>Sheet1!BQ71</f>
        <v>1.97</v>
      </c>
      <c r="BS67">
        <f>Sheet1!BR71</f>
        <v>4.1399999999999997</v>
      </c>
      <c r="BT67">
        <f>Sheet1!BS71</f>
        <v>1.79</v>
      </c>
      <c r="BU67">
        <f>Sheet1!BT71</f>
        <v>0</v>
      </c>
      <c r="BV67">
        <f>Sheet1!BU71</f>
        <v>1.33</v>
      </c>
      <c r="BW67">
        <f>Sheet1!BV71</f>
        <v>0</v>
      </c>
      <c r="BX67">
        <f>Sheet1!BW71</f>
        <v>0</v>
      </c>
    </row>
    <row r="68" spans="1:76">
      <c r="A68" t="str">
        <f>Sheet1!A72</f>
        <v>Technician</v>
      </c>
      <c r="B68" t="str">
        <f t="shared" si="1"/>
        <v>[0,0,0,1.67,0.54,13.16,0,1.23,2.2,0,0.54,0,3.46,0,2.86,0,0.23,0.72,0,0.93,0.32,2.3,1.62,0.53,0,4.35,1.41,0,2.93,0.57,0.36,1.92,2.44,0,0,0,3.62,0,0,0,0,0,0,0,0,0.85,0,7.5,0.71,0,2.38,0.75,1.29,3.33,3.8,0,2.22,0,0,1.09,0,0,3.28,0,1.18,0,0,1.33,9.09],</v>
      </c>
      <c r="C68">
        <f>Sheet1!B72</f>
        <v>0</v>
      </c>
      <c r="D68">
        <f>Sheet1!C72</f>
        <v>0</v>
      </c>
      <c r="E68">
        <f>Sheet1!D72</f>
        <v>0</v>
      </c>
      <c r="F68">
        <f>Sheet1!E72</f>
        <v>1.67</v>
      </c>
      <c r="G68">
        <f>Sheet1!F72</f>
        <v>0.54</v>
      </c>
      <c r="H68">
        <f>Sheet1!G72</f>
        <v>13.16</v>
      </c>
      <c r="I68">
        <f>Sheet1!H72</f>
        <v>0</v>
      </c>
      <c r="J68">
        <f>Sheet1!I72</f>
        <v>1.23</v>
      </c>
      <c r="K68">
        <f>Sheet1!J72</f>
        <v>2.2000000000000002</v>
      </c>
      <c r="L68">
        <f>Sheet1!K72</f>
        <v>0</v>
      </c>
      <c r="M68">
        <f>Sheet1!L72</f>
        <v>0.54</v>
      </c>
      <c r="N68">
        <f>Sheet1!M72</f>
        <v>0</v>
      </c>
      <c r="O68">
        <f>Sheet1!N72</f>
        <v>3.46</v>
      </c>
      <c r="P68">
        <f>Sheet1!O72</f>
        <v>0</v>
      </c>
      <c r="Q68">
        <f>Sheet1!P72</f>
        <v>2.86</v>
      </c>
      <c r="R68">
        <f>Sheet1!Q72</f>
        <v>0</v>
      </c>
      <c r="S68">
        <f>Sheet1!R72</f>
        <v>0.23</v>
      </c>
      <c r="T68">
        <f>Sheet1!S72</f>
        <v>0.72</v>
      </c>
      <c r="U68">
        <f>Sheet1!T72</f>
        <v>0</v>
      </c>
      <c r="V68">
        <f>Sheet1!U72</f>
        <v>0.93</v>
      </c>
      <c r="W68">
        <f>Sheet1!V72</f>
        <v>0.32</v>
      </c>
      <c r="X68">
        <f>Sheet1!W72</f>
        <v>2.2999999999999998</v>
      </c>
      <c r="Y68">
        <f>Sheet1!X72</f>
        <v>1.62</v>
      </c>
      <c r="Z68">
        <f>Sheet1!Y72</f>
        <v>0.53</v>
      </c>
      <c r="AA68">
        <f>Sheet1!Z72</f>
        <v>2.13</v>
      </c>
      <c r="AB68">
        <f>Sheet1!AA72</f>
        <v>0</v>
      </c>
      <c r="AC68">
        <f>Sheet1!AB72</f>
        <v>0</v>
      </c>
      <c r="AD68">
        <f>Sheet1!AC72</f>
        <v>4.3499999999999996</v>
      </c>
      <c r="AE68">
        <f>Sheet1!AD72</f>
        <v>1.41</v>
      </c>
      <c r="AF68">
        <f>Sheet1!AE72</f>
        <v>0</v>
      </c>
      <c r="AG68">
        <f>Sheet1!AF72</f>
        <v>2.93</v>
      </c>
      <c r="AH68">
        <f>Sheet1!AG72</f>
        <v>0.56999999999999995</v>
      </c>
      <c r="AI68">
        <f>Sheet1!AH72</f>
        <v>0.36</v>
      </c>
      <c r="AJ68">
        <f>Sheet1!AI72</f>
        <v>1.92</v>
      </c>
      <c r="AK68">
        <f>Sheet1!AJ72</f>
        <v>2.44</v>
      </c>
      <c r="AL68">
        <f>Sheet1!AK72</f>
        <v>0</v>
      </c>
      <c r="AM68">
        <f>Sheet1!AL72</f>
        <v>0</v>
      </c>
      <c r="AN68">
        <f>Sheet1!AM72</f>
        <v>0</v>
      </c>
      <c r="AO68">
        <f>Sheet1!AN72</f>
        <v>3.62</v>
      </c>
      <c r="AP68">
        <f>Sheet1!AO72</f>
        <v>0</v>
      </c>
      <c r="AQ68">
        <f>Sheet1!AP72</f>
        <v>0</v>
      </c>
      <c r="AR68">
        <f>Sheet1!AQ72</f>
        <v>0</v>
      </c>
      <c r="AS68">
        <f>Sheet1!AR72</f>
        <v>0</v>
      </c>
      <c r="AT68">
        <f>Sheet1!AS72</f>
        <v>0</v>
      </c>
      <c r="AU68">
        <f>Sheet1!AT72</f>
        <v>0</v>
      </c>
      <c r="AV68">
        <f>Sheet1!AU72</f>
        <v>0</v>
      </c>
      <c r="AW68">
        <f>Sheet1!AV72</f>
        <v>0</v>
      </c>
      <c r="AX68">
        <f>Sheet1!AW72</f>
        <v>0.85</v>
      </c>
      <c r="AY68">
        <f>Sheet1!AX72</f>
        <v>0</v>
      </c>
      <c r="AZ68">
        <f>Sheet1!AY72</f>
        <v>7.5</v>
      </c>
      <c r="BA68">
        <f>Sheet1!AZ72</f>
        <v>0</v>
      </c>
      <c r="BB68">
        <f>Sheet1!BA72</f>
        <v>8.33</v>
      </c>
      <c r="BC68">
        <f>Sheet1!BB72</f>
        <v>0.71</v>
      </c>
      <c r="BD68">
        <f>Sheet1!BC72</f>
        <v>0</v>
      </c>
      <c r="BE68">
        <f>Sheet1!BD72</f>
        <v>2.38</v>
      </c>
      <c r="BF68">
        <f>Sheet1!BE72</f>
        <v>0.75</v>
      </c>
      <c r="BG68">
        <f>Sheet1!BF72</f>
        <v>1.29</v>
      </c>
      <c r="BH68">
        <f>Sheet1!BG72</f>
        <v>3.33</v>
      </c>
      <c r="BI68">
        <f>Sheet1!BH72</f>
        <v>3.8</v>
      </c>
      <c r="BJ68">
        <f>Sheet1!BI72</f>
        <v>0</v>
      </c>
      <c r="BK68">
        <f>Sheet1!BJ72</f>
        <v>2.2200000000000002</v>
      </c>
      <c r="BL68">
        <f>Sheet1!BK72</f>
        <v>0</v>
      </c>
      <c r="BM68">
        <f>Sheet1!BL72</f>
        <v>0</v>
      </c>
      <c r="BN68">
        <f>Sheet1!BM72</f>
        <v>1.0900000000000001</v>
      </c>
      <c r="BO68">
        <f>Sheet1!BN72</f>
        <v>0</v>
      </c>
      <c r="BP68">
        <f>Sheet1!BO72</f>
        <v>0</v>
      </c>
      <c r="BQ68">
        <f>Sheet1!BP72</f>
        <v>3.28</v>
      </c>
      <c r="BR68">
        <f>Sheet1!BQ72</f>
        <v>0</v>
      </c>
      <c r="BS68">
        <f>Sheet1!BR72</f>
        <v>1.18</v>
      </c>
      <c r="BT68">
        <f>Sheet1!BS72</f>
        <v>0</v>
      </c>
      <c r="BU68">
        <f>Sheet1!BT72</f>
        <v>0</v>
      </c>
      <c r="BV68">
        <f>Sheet1!BU72</f>
        <v>1.33</v>
      </c>
      <c r="BW68">
        <f>Sheet1!BV72</f>
        <v>9.09</v>
      </c>
      <c r="BX68">
        <f>Sheet1!BW72</f>
        <v>0</v>
      </c>
    </row>
    <row r="69" spans="1:76">
      <c r="A69" t="str">
        <f>Sheet1!A73</f>
        <v>Transfer / Hold</v>
      </c>
      <c r="B69" t="str">
        <f t="shared" si="1"/>
        <v>[0,0,1.12,1.67,2.15,4.39,0,4.91,5.49,0,2.44,2.78,1.04,4.17,8.57,1.78,2.64,3.62,0,6.54,3.23,2.71,7.18,16.58,4.17,8.7,23.94,0,3.72,3.23,7.22,2.88,4.88,0,5.26,0,3.62,0,4.12,66.67,2.13,0,4.26,3.64,3.03,1.71,0,0,0.71,4.9,7.14,3.01,1.94,3.33,19.57,6.25,2.96,0,2.78,0,26.19,3.53,11.48,1.97,0,8.93,0,0,0],</v>
      </c>
      <c r="C69">
        <f>Sheet1!B73</f>
        <v>0</v>
      </c>
      <c r="D69">
        <f>Sheet1!C73</f>
        <v>0</v>
      </c>
      <c r="E69">
        <f>Sheet1!D73</f>
        <v>1.1200000000000001</v>
      </c>
      <c r="F69">
        <f>Sheet1!E73</f>
        <v>1.67</v>
      </c>
      <c r="G69">
        <f>Sheet1!F73</f>
        <v>2.15</v>
      </c>
      <c r="H69">
        <f>Sheet1!G73</f>
        <v>4.3899999999999997</v>
      </c>
      <c r="I69">
        <f>Sheet1!H73</f>
        <v>0</v>
      </c>
      <c r="J69">
        <f>Sheet1!I73</f>
        <v>4.91</v>
      </c>
      <c r="K69">
        <f>Sheet1!J73</f>
        <v>5.49</v>
      </c>
      <c r="L69">
        <f>Sheet1!K73</f>
        <v>0</v>
      </c>
      <c r="M69">
        <f>Sheet1!L73</f>
        <v>2.44</v>
      </c>
      <c r="N69">
        <f>Sheet1!M73</f>
        <v>2.78</v>
      </c>
      <c r="O69">
        <f>Sheet1!N73</f>
        <v>1.04</v>
      </c>
      <c r="P69">
        <f>Sheet1!O73</f>
        <v>4.17</v>
      </c>
      <c r="Q69">
        <f>Sheet1!P73</f>
        <v>8.57</v>
      </c>
      <c r="R69">
        <f>Sheet1!Q73</f>
        <v>1.78</v>
      </c>
      <c r="S69">
        <f>Sheet1!R73</f>
        <v>2.64</v>
      </c>
      <c r="T69">
        <f>Sheet1!S73</f>
        <v>3.62</v>
      </c>
      <c r="U69">
        <f>Sheet1!T73</f>
        <v>0</v>
      </c>
      <c r="V69">
        <f>Sheet1!U73</f>
        <v>6.54</v>
      </c>
      <c r="W69">
        <f>Sheet1!V73</f>
        <v>3.23</v>
      </c>
      <c r="X69">
        <f>Sheet1!W73</f>
        <v>2.71</v>
      </c>
      <c r="Y69">
        <f>Sheet1!X73</f>
        <v>7.18</v>
      </c>
      <c r="Z69">
        <f>Sheet1!Y73</f>
        <v>16.579999999999998</v>
      </c>
      <c r="AA69">
        <f>Sheet1!Z73</f>
        <v>2.13</v>
      </c>
      <c r="AB69">
        <f>Sheet1!AA73</f>
        <v>0</v>
      </c>
      <c r="AC69">
        <f>Sheet1!AB73</f>
        <v>4.17</v>
      </c>
      <c r="AD69">
        <f>Sheet1!AC73</f>
        <v>8.6999999999999993</v>
      </c>
      <c r="AE69">
        <f>Sheet1!AD73</f>
        <v>23.94</v>
      </c>
      <c r="AF69">
        <f>Sheet1!AE73</f>
        <v>0</v>
      </c>
      <c r="AG69">
        <f>Sheet1!AF73</f>
        <v>3.72</v>
      </c>
      <c r="AH69">
        <f>Sheet1!AG73</f>
        <v>3.23</v>
      </c>
      <c r="AI69">
        <f>Sheet1!AH73</f>
        <v>7.22</v>
      </c>
      <c r="AJ69">
        <f>Sheet1!AI73</f>
        <v>2.88</v>
      </c>
      <c r="AK69">
        <f>Sheet1!AJ73</f>
        <v>4.88</v>
      </c>
      <c r="AL69">
        <f>Sheet1!AK73</f>
        <v>0</v>
      </c>
      <c r="AM69">
        <f>Sheet1!AL73</f>
        <v>5.26</v>
      </c>
      <c r="AN69">
        <f>Sheet1!AM73</f>
        <v>0</v>
      </c>
      <c r="AO69">
        <f>Sheet1!AN73</f>
        <v>3.62</v>
      </c>
      <c r="AP69">
        <f>Sheet1!AO73</f>
        <v>0</v>
      </c>
      <c r="AQ69">
        <f>Sheet1!AP73</f>
        <v>4.12</v>
      </c>
      <c r="AR69">
        <f>Sheet1!AQ73</f>
        <v>66.67</v>
      </c>
      <c r="AS69">
        <f>Sheet1!AR73</f>
        <v>2.13</v>
      </c>
      <c r="AT69">
        <f>Sheet1!AS73</f>
        <v>0</v>
      </c>
      <c r="AU69">
        <f>Sheet1!AT73</f>
        <v>4.26</v>
      </c>
      <c r="AV69">
        <f>Sheet1!AU73</f>
        <v>3.64</v>
      </c>
      <c r="AW69">
        <f>Sheet1!AV73</f>
        <v>3.03</v>
      </c>
      <c r="AX69">
        <f>Sheet1!AW73</f>
        <v>1.71</v>
      </c>
      <c r="AY69">
        <f>Sheet1!AX73</f>
        <v>0</v>
      </c>
      <c r="AZ69">
        <f>Sheet1!AY73</f>
        <v>0</v>
      </c>
      <c r="BA69">
        <f>Sheet1!AZ73</f>
        <v>5.56</v>
      </c>
      <c r="BB69">
        <f>Sheet1!BA73</f>
        <v>0</v>
      </c>
      <c r="BC69">
        <f>Sheet1!BB73</f>
        <v>0.71</v>
      </c>
      <c r="BD69">
        <f>Sheet1!BC73</f>
        <v>4.9000000000000004</v>
      </c>
      <c r="BE69">
        <f>Sheet1!BD73</f>
        <v>7.14</v>
      </c>
      <c r="BF69">
        <f>Sheet1!BE73</f>
        <v>3.01</v>
      </c>
      <c r="BG69">
        <f>Sheet1!BF73</f>
        <v>1.94</v>
      </c>
      <c r="BH69">
        <f>Sheet1!BG73</f>
        <v>3.33</v>
      </c>
      <c r="BI69">
        <f>Sheet1!BH73</f>
        <v>19.57</v>
      </c>
      <c r="BJ69">
        <f>Sheet1!BI73</f>
        <v>6.25</v>
      </c>
      <c r="BK69">
        <f>Sheet1!BJ73</f>
        <v>2.96</v>
      </c>
      <c r="BL69">
        <f>Sheet1!BK73</f>
        <v>0</v>
      </c>
      <c r="BM69">
        <f>Sheet1!BL73</f>
        <v>2.78</v>
      </c>
      <c r="BN69">
        <f>Sheet1!BM73</f>
        <v>0</v>
      </c>
      <c r="BO69">
        <f>Sheet1!BN73</f>
        <v>26.19</v>
      </c>
      <c r="BP69">
        <f>Sheet1!BO73</f>
        <v>3.53</v>
      </c>
      <c r="BQ69">
        <f>Sheet1!BP73</f>
        <v>11.48</v>
      </c>
      <c r="BR69">
        <f>Sheet1!BQ73</f>
        <v>1.97</v>
      </c>
      <c r="BS69">
        <f>Sheet1!BR73</f>
        <v>0</v>
      </c>
      <c r="BT69">
        <f>Sheet1!BS73</f>
        <v>8.93</v>
      </c>
      <c r="BU69">
        <f>Sheet1!BT73</f>
        <v>0</v>
      </c>
      <c r="BV69">
        <f>Sheet1!BU73</f>
        <v>0</v>
      </c>
      <c r="BW69">
        <f>Sheet1!BV73</f>
        <v>0</v>
      </c>
      <c r="BX69">
        <f>Sheet1!BW73</f>
        <v>0</v>
      </c>
    </row>
    <row r="70" spans="1:76">
      <c r="A70" t="str">
        <f>Sheet1!A74</f>
        <v>Unauthorized Charge / Changes</v>
      </c>
      <c r="B70" t="str">
        <f t="shared" si="1"/>
        <v>[0,0,0,0,0.27,0,0,0.61,1.1,0,1.22,0,0,0,8.57,0,3.48,1.21,0,0,0.65,2.71,0.46,1.6,4.17,0,1.41,0,0.27,0.76,0.72,0.58,0,0,0,0,0,0,3.09,0,0,0,0,0,0,1.71,0,0,0,0,0,0.75,0,0,0.27,0,0,4.17,0,0,0.79,1.18,0.82,0,1.48,0,0,0,0],</v>
      </c>
      <c r="C70">
        <f>Sheet1!B74</f>
        <v>0</v>
      </c>
      <c r="D70">
        <f>Sheet1!C74</f>
        <v>0</v>
      </c>
      <c r="E70">
        <f>Sheet1!D74</f>
        <v>0</v>
      </c>
      <c r="F70">
        <f>Sheet1!E74</f>
        <v>0</v>
      </c>
      <c r="G70">
        <f>Sheet1!F74</f>
        <v>0.27</v>
      </c>
      <c r="H70">
        <f>Sheet1!G74</f>
        <v>0</v>
      </c>
      <c r="I70">
        <f>Sheet1!H74</f>
        <v>0</v>
      </c>
      <c r="J70">
        <f>Sheet1!I74</f>
        <v>0.61</v>
      </c>
      <c r="K70">
        <f>Sheet1!J74</f>
        <v>1.1000000000000001</v>
      </c>
      <c r="L70">
        <f>Sheet1!K74</f>
        <v>0</v>
      </c>
      <c r="M70">
        <f>Sheet1!L74</f>
        <v>1.22</v>
      </c>
      <c r="N70">
        <f>Sheet1!M74</f>
        <v>0</v>
      </c>
      <c r="O70">
        <f>Sheet1!N74</f>
        <v>0</v>
      </c>
      <c r="P70">
        <f>Sheet1!O74</f>
        <v>0</v>
      </c>
      <c r="Q70">
        <f>Sheet1!P74</f>
        <v>8.57</v>
      </c>
      <c r="R70">
        <f>Sheet1!Q74</f>
        <v>0</v>
      </c>
      <c r="S70">
        <f>Sheet1!R74</f>
        <v>3.48</v>
      </c>
      <c r="T70">
        <f>Sheet1!S74</f>
        <v>1.21</v>
      </c>
      <c r="U70">
        <f>Sheet1!T74</f>
        <v>0</v>
      </c>
      <c r="V70">
        <f>Sheet1!U74</f>
        <v>0</v>
      </c>
      <c r="W70">
        <f>Sheet1!V74</f>
        <v>0.65</v>
      </c>
      <c r="X70">
        <f>Sheet1!W74</f>
        <v>2.71</v>
      </c>
      <c r="Y70">
        <f>Sheet1!X74</f>
        <v>0.46</v>
      </c>
      <c r="Z70">
        <f>Sheet1!Y74</f>
        <v>1.6</v>
      </c>
      <c r="AA70">
        <f>Sheet1!Z74</f>
        <v>0</v>
      </c>
      <c r="AB70">
        <f>Sheet1!AA74</f>
        <v>0</v>
      </c>
      <c r="AC70">
        <f>Sheet1!AB74</f>
        <v>4.17</v>
      </c>
      <c r="AD70">
        <f>Sheet1!AC74</f>
        <v>0</v>
      </c>
      <c r="AE70">
        <f>Sheet1!AD74</f>
        <v>1.41</v>
      </c>
      <c r="AF70">
        <f>Sheet1!AE74</f>
        <v>0</v>
      </c>
      <c r="AG70">
        <f>Sheet1!AF74</f>
        <v>0.27</v>
      </c>
      <c r="AH70">
        <f>Sheet1!AG74</f>
        <v>0.76</v>
      </c>
      <c r="AI70">
        <f>Sheet1!AH74</f>
        <v>0.72</v>
      </c>
      <c r="AJ70">
        <f>Sheet1!AI74</f>
        <v>0.57999999999999996</v>
      </c>
      <c r="AK70">
        <f>Sheet1!AJ74</f>
        <v>0</v>
      </c>
      <c r="AL70">
        <f>Sheet1!AK74</f>
        <v>0</v>
      </c>
      <c r="AM70">
        <f>Sheet1!AL74</f>
        <v>0</v>
      </c>
      <c r="AN70">
        <f>Sheet1!AM74</f>
        <v>0</v>
      </c>
      <c r="AO70">
        <f>Sheet1!AN74</f>
        <v>0</v>
      </c>
      <c r="AP70">
        <f>Sheet1!AO74</f>
        <v>0</v>
      </c>
      <c r="AQ70">
        <f>Sheet1!AP74</f>
        <v>3.09</v>
      </c>
      <c r="AR70">
        <f>Sheet1!AQ74</f>
        <v>0</v>
      </c>
      <c r="AS70">
        <f>Sheet1!AR74</f>
        <v>0</v>
      </c>
      <c r="AT70">
        <f>Sheet1!AS74</f>
        <v>0</v>
      </c>
      <c r="AU70">
        <f>Sheet1!AT74</f>
        <v>0</v>
      </c>
      <c r="AV70">
        <f>Sheet1!AU74</f>
        <v>0</v>
      </c>
      <c r="AW70">
        <f>Sheet1!AV74</f>
        <v>0</v>
      </c>
      <c r="AX70">
        <f>Sheet1!AW74</f>
        <v>1.71</v>
      </c>
      <c r="AY70">
        <f>Sheet1!AX74</f>
        <v>0</v>
      </c>
      <c r="AZ70">
        <f>Sheet1!AY74</f>
        <v>0</v>
      </c>
      <c r="BA70">
        <f>Sheet1!AZ74</f>
        <v>0</v>
      </c>
      <c r="BB70">
        <f>Sheet1!BA74</f>
        <v>0</v>
      </c>
      <c r="BC70">
        <f>Sheet1!BB74</f>
        <v>0</v>
      </c>
      <c r="BD70">
        <f>Sheet1!BC74</f>
        <v>0</v>
      </c>
      <c r="BE70">
        <f>Sheet1!BD74</f>
        <v>0</v>
      </c>
      <c r="BF70">
        <f>Sheet1!BE74</f>
        <v>0.75</v>
      </c>
      <c r="BG70">
        <f>Sheet1!BF74</f>
        <v>0</v>
      </c>
      <c r="BH70">
        <f>Sheet1!BG74</f>
        <v>0</v>
      </c>
      <c r="BI70">
        <f>Sheet1!BH74</f>
        <v>0.27</v>
      </c>
      <c r="BJ70">
        <f>Sheet1!BI74</f>
        <v>0</v>
      </c>
      <c r="BK70">
        <f>Sheet1!BJ74</f>
        <v>0</v>
      </c>
      <c r="BL70">
        <f>Sheet1!BK74</f>
        <v>4.17</v>
      </c>
      <c r="BM70">
        <f>Sheet1!BL74</f>
        <v>0</v>
      </c>
      <c r="BN70">
        <f>Sheet1!BM74</f>
        <v>0</v>
      </c>
      <c r="BO70">
        <f>Sheet1!BN74</f>
        <v>0.79</v>
      </c>
      <c r="BP70">
        <f>Sheet1!BO74</f>
        <v>1.18</v>
      </c>
      <c r="BQ70">
        <f>Sheet1!BP74</f>
        <v>0.82</v>
      </c>
      <c r="BR70">
        <f>Sheet1!BQ74</f>
        <v>0</v>
      </c>
      <c r="BS70">
        <f>Sheet1!BR74</f>
        <v>1.48</v>
      </c>
      <c r="BT70">
        <f>Sheet1!BS74</f>
        <v>0</v>
      </c>
      <c r="BU70">
        <f>Sheet1!BT74</f>
        <v>0</v>
      </c>
      <c r="BV70">
        <f>Sheet1!BU74</f>
        <v>0</v>
      </c>
      <c r="BW70">
        <f>Sheet1!BV74</f>
        <v>0</v>
      </c>
      <c r="BX70">
        <f>Sheet1!BW74</f>
        <v>0</v>
      </c>
    </row>
    <row r="71" spans="1:76">
      <c r="A71" t="str">
        <f>Sheet1!A75</f>
        <v>Up Sell</v>
      </c>
      <c r="B71" t="str">
        <f t="shared" si="1"/>
        <v>[0,0,0,0,0,0,0,0.61,0,0,0,0,0,0,0,0,0,0.24,11.11,0,0,0,0,0,0,4.35,0,0,0.27,0.19,0,0,0,0,0,0,0,0,0,0,0,0,0,0,0,0,0,2.5,0.35,0,0,0,0,0,0,0,0,0,0,0,0,0,0,0,0,0,0,0,0],</v>
      </c>
      <c r="C71">
        <f>Sheet1!B75</f>
        <v>0</v>
      </c>
      <c r="D71">
        <f>Sheet1!C75</f>
        <v>0</v>
      </c>
      <c r="E71">
        <f>Sheet1!D75</f>
        <v>0</v>
      </c>
      <c r="F71">
        <f>Sheet1!E75</f>
        <v>0</v>
      </c>
      <c r="G71">
        <f>Sheet1!F75</f>
        <v>0</v>
      </c>
      <c r="H71">
        <f>Sheet1!G75</f>
        <v>0</v>
      </c>
      <c r="I71">
        <f>Sheet1!H75</f>
        <v>0</v>
      </c>
      <c r="J71">
        <f>Sheet1!I75</f>
        <v>0.61</v>
      </c>
      <c r="K71">
        <f>Sheet1!J75</f>
        <v>0</v>
      </c>
      <c r="L71">
        <f>Sheet1!K75</f>
        <v>0</v>
      </c>
      <c r="M71">
        <f>Sheet1!L75</f>
        <v>0</v>
      </c>
      <c r="N71">
        <f>Sheet1!M75</f>
        <v>0</v>
      </c>
      <c r="O71">
        <f>Sheet1!N75</f>
        <v>0</v>
      </c>
      <c r="P71">
        <f>Sheet1!O75</f>
        <v>0</v>
      </c>
      <c r="Q71">
        <f>Sheet1!P75</f>
        <v>0</v>
      </c>
      <c r="R71">
        <f>Sheet1!Q75</f>
        <v>0</v>
      </c>
      <c r="S71">
        <f>Sheet1!R75</f>
        <v>0</v>
      </c>
      <c r="T71">
        <f>Sheet1!S75</f>
        <v>0.24</v>
      </c>
      <c r="U71">
        <f>Sheet1!T75</f>
        <v>11.11</v>
      </c>
      <c r="V71">
        <f>Sheet1!U75</f>
        <v>0</v>
      </c>
      <c r="W71">
        <f>Sheet1!V75</f>
        <v>0</v>
      </c>
      <c r="X71">
        <f>Sheet1!W75</f>
        <v>0</v>
      </c>
      <c r="Y71">
        <f>Sheet1!X75</f>
        <v>0</v>
      </c>
      <c r="Z71">
        <f>Sheet1!Y75</f>
        <v>0</v>
      </c>
      <c r="AA71">
        <f>Sheet1!Z75</f>
        <v>0</v>
      </c>
      <c r="AB71">
        <f>Sheet1!AA75</f>
        <v>0</v>
      </c>
      <c r="AC71">
        <f>Sheet1!AB75</f>
        <v>0</v>
      </c>
      <c r="AD71">
        <f>Sheet1!AC75</f>
        <v>4.3499999999999996</v>
      </c>
      <c r="AE71">
        <f>Sheet1!AD75</f>
        <v>0</v>
      </c>
      <c r="AF71">
        <f>Sheet1!AE75</f>
        <v>0</v>
      </c>
      <c r="AG71">
        <f>Sheet1!AF75</f>
        <v>0.27</v>
      </c>
      <c r="AH71">
        <f>Sheet1!AG75</f>
        <v>0.19</v>
      </c>
      <c r="AI71">
        <f>Sheet1!AH75</f>
        <v>0</v>
      </c>
      <c r="AJ71">
        <f>Sheet1!AI75</f>
        <v>0</v>
      </c>
      <c r="AK71">
        <f>Sheet1!AJ75</f>
        <v>0</v>
      </c>
      <c r="AL71">
        <f>Sheet1!AK75</f>
        <v>0</v>
      </c>
      <c r="AM71">
        <f>Sheet1!AL75</f>
        <v>0</v>
      </c>
      <c r="AN71">
        <f>Sheet1!AM75</f>
        <v>0</v>
      </c>
      <c r="AO71">
        <f>Sheet1!AN75</f>
        <v>0</v>
      </c>
      <c r="AP71">
        <f>Sheet1!AO75</f>
        <v>0</v>
      </c>
      <c r="AQ71">
        <f>Sheet1!AP75</f>
        <v>0</v>
      </c>
      <c r="AR71">
        <f>Sheet1!AQ75</f>
        <v>0</v>
      </c>
      <c r="AS71">
        <f>Sheet1!AR75</f>
        <v>0</v>
      </c>
      <c r="AT71">
        <f>Sheet1!AS75</f>
        <v>0</v>
      </c>
      <c r="AU71">
        <f>Sheet1!AT75</f>
        <v>0</v>
      </c>
      <c r="AV71">
        <f>Sheet1!AU75</f>
        <v>0</v>
      </c>
      <c r="AW71">
        <f>Sheet1!AV75</f>
        <v>0</v>
      </c>
      <c r="AX71">
        <f>Sheet1!AW75</f>
        <v>0</v>
      </c>
      <c r="AY71">
        <f>Sheet1!AX75</f>
        <v>0</v>
      </c>
      <c r="AZ71">
        <f>Sheet1!AY75</f>
        <v>2.5</v>
      </c>
      <c r="BA71">
        <f>Sheet1!AZ75</f>
        <v>0</v>
      </c>
      <c r="BB71">
        <f>Sheet1!BA75</f>
        <v>0</v>
      </c>
      <c r="BC71">
        <f>Sheet1!BB75</f>
        <v>0.35</v>
      </c>
      <c r="BD71">
        <f>Sheet1!BC75</f>
        <v>0</v>
      </c>
      <c r="BE71">
        <f>Sheet1!BD75</f>
        <v>0</v>
      </c>
      <c r="BF71">
        <f>Sheet1!BE75</f>
        <v>0</v>
      </c>
      <c r="BG71">
        <f>Sheet1!BF75</f>
        <v>0</v>
      </c>
      <c r="BH71">
        <f>Sheet1!BG75</f>
        <v>0</v>
      </c>
      <c r="BI71">
        <f>Sheet1!BH75</f>
        <v>0</v>
      </c>
      <c r="BJ71">
        <f>Sheet1!BI75</f>
        <v>0</v>
      </c>
      <c r="BK71">
        <f>Sheet1!BJ75</f>
        <v>0</v>
      </c>
      <c r="BL71">
        <f>Sheet1!BK75</f>
        <v>0</v>
      </c>
      <c r="BM71">
        <f>Sheet1!BL75</f>
        <v>0</v>
      </c>
      <c r="BN71">
        <f>Sheet1!BM75</f>
        <v>0</v>
      </c>
      <c r="BO71">
        <f>Sheet1!BN75</f>
        <v>0</v>
      </c>
      <c r="BP71">
        <f>Sheet1!BO75</f>
        <v>0</v>
      </c>
      <c r="BQ71">
        <f>Sheet1!BP75</f>
        <v>0</v>
      </c>
      <c r="BR71">
        <f>Sheet1!BQ75</f>
        <v>0</v>
      </c>
      <c r="BS71">
        <f>Sheet1!BR75</f>
        <v>0</v>
      </c>
      <c r="BT71">
        <f>Sheet1!BS75</f>
        <v>0</v>
      </c>
      <c r="BU71">
        <f>Sheet1!BT75</f>
        <v>0</v>
      </c>
      <c r="BV71">
        <f>Sheet1!BU75</f>
        <v>0</v>
      </c>
      <c r="BW71">
        <f>Sheet1!BV75</f>
        <v>0</v>
      </c>
      <c r="BX71">
        <f>Sheet1!BW75</f>
        <v>0</v>
      </c>
    </row>
    <row r="72" spans="1:76">
      <c r="A72" t="str">
        <f>Sheet1!A76</f>
        <v>Voice Mail</v>
      </c>
      <c r="B72" t="str">
        <f t="shared" si="1"/>
        <v>[0,0,1.12,0,0.54,0,0,0,0,0,0.27,0,1.73,4.17,0,0,0,0.48,0,0,0.97,1.56,1.16,1.6,0,8.7,1.41,0,0.53,0.19,1.81,0.38,0,0,0,0,0,0,0,0,0,0,0,0,0,0,0,2.5,0.35,0,0,0.75,0.65,0,0.82,0,0.74,0,0,0,1.59,0,0.82,0.49,0,0,0,0,0],</v>
      </c>
      <c r="C72">
        <f>Sheet1!B76</f>
        <v>0</v>
      </c>
      <c r="D72">
        <f>Sheet1!C76</f>
        <v>0</v>
      </c>
      <c r="E72">
        <f>Sheet1!D76</f>
        <v>1.1200000000000001</v>
      </c>
      <c r="F72">
        <f>Sheet1!E76</f>
        <v>0</v>
      </c>
      <c r="G72">
        <f>Sheet1!F76</f>
        <v>0.54</v>
      </c>
      <c r="H72">
        <f>Sheet1!G76</f>
        <v>0</v>
      </c>
      <c r="I72">
        <f>Sheet1!H76</f>
        <v>0</v>
      </c>
      <c r="J72">
        <f>Sheet1!I76</f>
        <v>0</v>
      </c>
      <c r="K72">
        <f>Sheet1!J76</f>
        <v>0</v>
      </c>
      <c r="L72">
        <f>Sheet1!K76</f>
        <v>0</v>
      </c>
      <c r="M72">
        <f>Sheet1!L76</f>
        <v>0.27</v>
      </c>
      <c r="N72">
        <f>Sheet1!M76</f>
        <v>0</v>
      </c>
      <c r="O72">
        <f>Sheet1!N76</f>
        <v>1.73</v>
      </c>
      <c r="P72">
        <f>Sheet1!O76</f>
        <v>4.17</v>
      </c>
      <c r="Q72">
        <f>Sheet1!P76</f>
        <v>0</v>
      </c>
      <c r="R72">
        <f>Sheet1!Q76</f>
        <v>0</v>
      </c>
      <c r="S72">
        <f>Sheet1!R76</f>
        <v>0</v>
      </c>
      <c r="T72">
        <f>Sheet1!S76</f>
        <v>0.48</v>
      </c>
      <c r="U72">
        <f>Sheet1!T76</f>
        <v>0</v>
      </c>
      <c r="V72">
        <f>Sheet1!U76</f>
        <v>0</v>
      </c>
      <c r="W72">
        <f>Sheet1!V76</f>
        <v>0.97</v>
      </c>
      <c r="X72">
        <f>Sheet1!W76</f>
        <v>1.56</v>
      </c>
      <c r="Y72">
        <f>Sheet1!X76</f>
        <v>1.1599999999999999</v>
      </c>
      <c r="Z72">
        <f>Sheet1!Y76</f>
        <v>1.6</v>
      </c>
      <c r="AA72">
        <f>Sheet1!Z76</f>
        <v>0</v>
      </c>
      <c r="AB72">
        <f>Sheet1!AA76</f>
        <v>50</v>
      </c>
      <c r="AC72">
        <f>Sheet1!AB76</f>
        <v>0</v>
      </c>
      <c r="AD72">
        <f>Sheet1!AC76</f>
        <v>8.6999999999999993</v>
      </c>
      <c r="AE72">
        <f>Sheet1!AD76</f>
        <v>1.41</v>
      </c>
      <c r="AF72">
        <f>Sheet1!AE76</f>
        <v>0</v>
      </c>
      <c r="AG72">
        <f>Sheet1!AF76</f>
        <v>0.53</v>
      </c>
      <c r="AH72">
        <f>Sheet1!AG76</f>
        <v>0.19</v>
      </c>
      <c r="AI72">
        <f>Sheet1!AH76</f>
        <v>1.81</v>
      </c>
      <c r="AJ72">
        <f>Sheet1!AI76</f>
        <v>0.38</v>
      </c>
      <c r="AK72">
        <f>Sheet1!AJ76</f>
        <v>0</v>
      </c>
      <c r="AL72">
        <f>Sheet1!AK76</f>
        <v>0</v>
      </c>
      <c r="AM72">
        <f>Sheet1!AL76</f>
        <v>0</v>
      </c>
      <c r="AN72">
        <f>Sheet1!AM76</f>
        <v>0</v>
      </c>
      <c r="AO72">
        <f>Sheet1!AN76</f>
        <v>0</v>
      </c>
      <c r="AP72">
        <f>Sheet1!AO76</f>
        <v>0</v>
      </c>
      <c r="AQ72">
        <f>Sheet1!AP76</f>
        <v>0</v>
      </c>
      <c r="AR72">
        <f>Sheet1!AQ76</f>
        <v>0</v>
      </c>
      <c r="AS72">
        <f>Sheet1!AR76</f>
        <v>0</v>
      </c>
      <c r="AT72">
        <f>Sheet1!AS76</f>
        <v>0</v>
      </c>
      <c r="AU72">
        <f>Sheet1!AT76</f>
        <v>0</v>
      </c>
      <c r="AV72">
        <f>Sheet1!AU76</f>
        <v>0</v>
      </c>
      <c r="AW72">
        <f>Sheet1!AV76</f>
        <v>0</v>
      </c>
      <c r="AX72">
        <f>Sheet1!AW76</f>
        <v>0</v>
      </c>
      <c r="AY72">
        <f>Sheet1!AX76</f>
        <v>0</v>
      </c>
      <c r="AZ72">
        <f>Sheet1!AY76</f>
        <v>2.5</v>
      </c>
      <c r="BA72">
        <f>Sheet1!AZ76</f>
        <v>0</v>
      </c>
      <c r="BB72">
        <f>Sheet1!BA76</f>
        <v>0</v>
      </c>
      <c r="BC72">
        <f>Sheet1!BB76</f>
        <v>0.35</v>
      </c>
      <c r="BD72">
        <f>Sheet1!BC76</f>
        <v>0</v>
      </c>
      <c r="BE72">
        <f>Sheet1!BD76</f>
        <v>0</v>
      </c>
      <c r="BF72">
        <f>Sheet1!BE76</f>
        <v>0.75</v>
      </c>
      <c r="BG72">
        <f>Sheet1!BF76</f>
        <v>0.65</v>
      </c>
      <c r="BH72">
        <f>Sheet1!BG76</f>
        <v>0</v>
      </c>
      <c r="BI72">
        <f>Sheet1!BH76</f>
        <v>0.82</v>
      </c>
      <c r="BJ72">
        <f>Sheet1!BI76</f>
        <v>0</v>
      </c>
      <c r="BK72">
        <f>Sheet1!BJ76</f>
        <v>0.74</v>
      </c>
      <c r="BL72">
        <f>Sheet1!BK76</f>
        <v>0</v>
      </c>
      <c r="BM72">
        <f>Sheet1!BL76</f>
        <v>0</v>
      </c>
      <c r="BN72">
        <f>Sheet1!BM76</f>
        <v>0</v>
      </c>
      <c r="BO72">
        <f>Sheet1!BN76</f>
        <v>1.59</v>
      </c>
      <c r="BP72">
        <f>Sheet1!BO76</f>
        <v>0</v>
      </c>
      <c r="BQ72">
        <f>Sheet1!BP76</f>
        <v>0.82</v>
      </c>
      <c r="BR72">
        <f>Sheet1!BQ76</f>
        <v>0.49</v>
      </c>
      <c r="BS72">
        <f>Sheet1!BR76</f>
        <v>0</v>
      </c>
      <c r="BT72">
        <f>Sheet1!BS76</f>
        <v>0</v>
      </c>
      <c r="BU72">
        <f>Sheet1!BT76</f>
        <v>0</v>
      </c>
      <c r="BV72">
        <f>Sheet1!BU76</f>
        <v>0</v>
      </c>
      <c r="BW72">
        <f>Sheet1!BV76</f>
        <v>0</v>
      </c>
      <c r="BX72">
        <f>Sheet1!BW76</f>
        <v>0</v>
      </c>
    </row>
    <row r="73" spans="1:76">
      <c r="A73" t="str">
        <f>Sheet1!A77</f>
        <v>Warranty</v>
      </c>
      <c r="B73" t="str">
        <f t="shared" si="1"/>
        <v>[0,0,0,0,0,0.44,0,0,0,0,0,0,0,0,0,0,0,0.24,0,0,0,0,0,0,0,0,0,0,0,0,0,0.38,0,0,0,0,0,0,1.03,0,0,0,0,0,0,0,0,0,0,0,0,0,0,0,0,0,0,0,0,0,0,0,0,0.49,0,0,0,0,0],</v>
      </c>
      <c r="C73">
        <f>Sheet1!B77</f>
        <v>0</v>
      </c>
      <c r="D73">
        <f>Sheet1!C77</f>
        <v>0</v>
      </c>
      <c r="E73">
        <f>Sheet1!D77</f>
        <v>0</v>
      </c>
      <c r="F73">
        <f>Sheet1!E77</f>
        <v>0</v>
      </c>
      <c r="G73">
        <f>Sheet1!F77</f>
        <v>0</v>
      </c>
      <c r="H73">
        <f>Sheet1!G77</f>
        <v>0.44</v>
      </c>
      <c r="I73">
        <f>Sheet1!H77</f>
        <v>0</v>
      </c>
      <c r="J73">
        <f>Sheet1!I77</f>
        <v>0</v>
      </c>
      <c r="K73">
        <f>Sheet1!J77</f>
        <v>0</v>
      </c>
      <c r="L73">
        <f>Sheet1!K77</f>
        <v>0</v>
      </c>
      <c r="M73">
        <f>Sheet1!L77</f>
        <v>0</v>
      </c>
      <c r="N73">
        <f>Sheet1!M77</f>
        <v>0</v>
      </c>
      <c r="O73">
        <f>Sheet1!N77</f>
        <v>0</v>
      </c>
      <c r="P73">
        <f>Sheet1!O77</f>
        <v>0</v>
      </c>
      <c r="Q73">
        <f>Sheet1!P77</f>
        <v>0</v>
      </c>
      <c r="R73">
        <f>Sheet1!Q77</f>
        <v>0</v>
      </c>
      <c r="S73">
        <f>Sheet1!R77</f>
        <v>0</v>
      </c>
      <c r="T73">
        <f>Sheet1!S77</f>
        <v>0.24</v>
      </c>
      <c r="U73">
        <f>Sheet1!T77</f>
        <v>0</v>
      </c>
      <c r="V73">
        <f>Sheet1!U77</f>
        <v>0</v>
      </c>
      <c r="W73">
        <f>Sheet1!V77</f>
        <v>0</v>
      </c>
      <c r="X73">
        <f>Sheet1!W77</f>
        <v>0</v>
      </c>
      <c r="Y73">
        <f>Sheet1!X77</f>
        <v>0</v>
      </c>
      <c r="Z73">
        <f>Sheet1!Y77</f>
        <v>0</v>
      </c>
      <c r="AA73">
        <f>Sheet1!Z77</f>
        <v>0</v>
      </c>
      <c r="AB73">
        <f>Sheet1!AA77</f>
        <v>0</v>
      </c>
      <c r="AC73">
        <f>Sheet1!AB77</f>
        <v>0</v>
      </c>
      <c r="AD73">
        <f>Sheet1!AC77</f>
        <v>0</v>
      </c>
      <c r="AE73">
        <f>Sheet1!AD77</f>
        <v>0</v>
      </c>
      <c r="AF73">
        <f>Sheet1!AE77</f>
        <v>0</v>
      </c>
      <c r="AG73">
        <f>Sheet1!AF77</f>
        <v>0</v>
      </c>
      <c r="AH73">
        <f>Sheet1!AG77</f>
        <v>0</v>
      </c>
      <c r="AI73">
        <f>Sheet1!AH77</f>
        <v>0</v>
      </c>
      <c r="AJ73">
        <f>Sheet1!AI77</f>
        <v>0.38</v>
      </c>
      <c r="AK73">
        <f>Sheet1!AJ77</f>
        <v>0</v>
      </c>
      <c r="AL73">
        <f>Sheet1!AK77</f>
        <v>0</v>
      </c>
      <c r="AM73">
        <f>Sheet1!AL77</f>
        <v>0</v>
      </c>
      <c r="AN73">
        <f>Sheet1!AM77</f>
        <v>0</v>
      </c>
      <c r="AO73">
        <f>Sheet1!AN77</f>
        <v>0</v>
      </c>
      <c r="AP73">
        <f>Sheet1!AO77</f>
        <v>0</v>
      </c>
      <c r="AQ73">
        <f>Sheet1!AP77</f>
        <v>1.03</v>
      </c>
      <c r="AR73">
        <f>Sheet1!AQ77</f>
        <v>0</v>
      </c>
      <c r="AS73">
        <f>Sheet1!AR77</f>
        <v>0</v>
      </c>
      <c r="AT73">
        <f>Sheet1!AS77</f>
        <v>0</v>
      </c>
      <c r="AU73">
        <f>Sheet1!AT77</f>
        <v>0</v>
      </c>
      <c r="AV73">
        <f>Sheet1!AU77</f>
        <v>0</v>
      </c>
      <c r="AW73">
        <f>Sheet1!AV77</f>
        <v>0</v>
      </c>
      <c r="AX73">
        <f>Sheet1!AW77</f>
        <v>0</v>
      </c>
      <c r="AY73">
        <f>Sheet1!AX77</f>
        <v>0</v>
      </c>
      <c r="AZ73">
        <f>Sheet1!AY77</f>
        <v>0</v>
      </c>
      <c r="BA73">
        <f>Sheet1!AZ77</f>
        <v>0</v>
      </c>
      <c r="BB73">
        <f>Sheet1!BA77</f>
        <v>0</v>
      </c>
      <c r="BC73">
        <f>Sheet1!BB77</f>
        <v>0</v>
      </c>
      <c r="BD73">
        <f>Sheet1!BC77</f>
        <v>0</v>
      </c>
      <c r="BE73">
        <f>Sheet1!BD77</f>
        <v>0</v>
      </c>
      <c r="BF73">
        <f>Sheet1!BE77</f>
        <v>0</v>
      </c>
      <c r="BG73">
        <f>Sheet1!BF77</f>
        <v>0</v>
      </c>
      <c r="BH73">
        <f>Sheet1!BG77</f>
        <v>0</v>
      </c>
      <c r="BI73">
        <f>Sheet1!BH77</f>
        <v>0</v>
      </c>
      <c r="BJ73">
        <f>Sheet1!BI77</f>
        <v>0</v>
      </c>
      <c r="BK73">
        <f>Sheet1!BJ77</f>
        <v>0</v>
      </c>
      <c r="BL73">
        <f>Sheet1!BK77</f>
        <v>0</v>
      </c>
      <c r="BM73">
        <f>Sheet1!BL77</f>
        <v>0</v>
      </c>
      <c r="BN73">
        <f>Sheet1!BM77</f>
        <v>0</v>
      </c>
      <c r="BO73">
        <f>Sheet1!BN77</f>
        <v>0</v>
      </c>
      <c r="BP73">
        <f>Sheet1!BO77</f>
        <v>0</v>
      </c>
      <c r="BQ73">
        <f>Sheet1!BP77</f>
        <v>0</v>
      </c>
      <c r="BR73">
        <f>Sheet1!BQ77</f>
        <v>0.49</v>
      </c>
      <c r="BS73">
        <f>Sheet1!BR77</f>
        <v>0</v>
      </c>
      <c r="BT73">
        <f>Sheet1!BS77</f>
        <v>0</v>
      </c>
      <c r="BU73">
        <f>Sheet1!BT77</f>
        <v>0</v>
      </c>
      <c r="BV73">
        <f>Sheet1!BU77</f>
        <v>0</v>
      </c>
      <c r="BW73">
        <f>Sheet1!BV77</f>
        <v>0</v>
      </c>
      <c r="BX73">
        <f>Sheet1!BW77</f>
        <v>0</v>
      </c>
    </row>
    <row r="74" spans="1:76">
      <c r="A74" t="str">
        <f>Sheet1!A78</f>
        <v>Wifi</v>
      </c>
      <c r="B74" t="str">
        <f t="shared" si="1"/>
        <v>[0,0,0,0,0,0,0,0,0,0,0,0,0,0,0,0,0,0,0,0,0,0,0,0,0,0,0,0,0,0,0,0,0,0,0,0,0,0,0,0,0,0,0,0,0,0,0,0,0,0.98,0,0,0,0,0,0,0,0,0,0,0,0,0,0,0,0,0,0,0],</v>
      </c>
      <c r="C74">
        <f>Sheet1!B78</f>
        <v>0</v>
      </c>
      <c r="D74">
        <f>Sheet1!C78</f>
        <v>0</v>
      </c>
      <c r="E74">
        <f>Sheet1!D78</f>
        <v>0</v>
      </c>
      <c r="F74">
        <f>Sheet1!E78</f>
        <v>0</v>
      </c>
      <c r="G74">
        <f>Sheet1!F78</f>
        <v>0</v>
      </c>
      <c r="H74">
        <f>Sheet1!G78</f>
        <v>0</v>
      </c>
      <c r="I74">
        <f>Sheet1!H78</f>
        <v>0</v>
      </c>
      <c r="J74">
        <f>Sheet1!I78</f>
        <v>0</v>
      </c>
      <c r="K74">
        <f>Sheet1!J78</f>
        <v>0</v>
      </c>
      <c r="L74">
        <f>Sheet1!K78</f>
        <v>0</v>
      </c>
      <c r="M74">
        <f>Sheet1!L78</f>
        <v>0</v>
      </c>
      <c r="N74">
        <f>Sheet1!M78</f>
        <v>0</v>
      </c>
      <c r="O74">
        <f>Sheet1!N78</f>
        <v>0</v>
      </c>
      <c r="P74">
        <f>Sheet1!O78</f>
        <v>0</v>
      </c>
      <c r="Q74">
        <f>Sheet1!P78</f>
        <v>0</v>
      </c>
      <c r="R74">
        <f>Sheet1!Q78</f>
        <v>0</v>
      </c>
      <c r="S74">
        <f>Sheet1!R78</f>
        <v>0</v>
      </c>
      <c r="T74">
        <f>Sheet1!S78</f>
        <v>0</v>
      </c>
      <c r="U74">
        <f>Sheet1!T78</f>
        <v>0</v>
      </c>
      <c r="V74">
        <f>Sheet1!U78</f>
        <v>0</v>
      </c>
      <c r="W74">
        <f>Sheet1!V78</f>
        <v>0</v>
      </c>
      <c r="X74">
        <f>Sheet1!W78</f>
        <v>0</v>
      </c>
      <c r="Y74">
        <f>Sheet1!X78</f>
        <v>0</v>
      </c>
      <c r="Z74">
        <f>Sheet1!Y78</f>
        <v>0</v>
      </c>
      <c r="AA74">
        <f>Sheet1!Z78</f>
        <v>0</v>
      </c>
      <c r="AB74">
        <f>Sheet1!AA78</f>
        <v>0</v>
      </c>
      <c r="AC74">
        <f>Sheet1!AB78</f>
        <v>0</v>
      </c>
      <c r="AD74">
        <f>Sheet1!AC78</f>
        <v>0</v>
      </c>
      <c r="AE74">
        <f>Sheet1!AD78</f>
        <v>0</v>
      </c>
      <c r="AF74">
        <f>Sheet1!AE78</f>
        <v>0</v>
      </c>
      <c r="AG74">
        <f>Sheet1!AF78</f>
        <v>0</v>
      </c>
      <c r="AH74">
        <f>Sheet1!AG78</f>
        <v>0</v>
      </c>
      <c r="AI74">
        <f>Sheet1!AH78</f>
        <v>0</v>
      </c>
      <c r="AJ74">
        <f>Sheet1!AI78</f>
        <v>0</v>
      </c>
      <c r="AK74">
        <f>Sheet1!AJ78</f>
        <v>0</v>
      </c>
      <c r="AL74">
        <f>Sheet1!AK78</f>
        <v>0</v>
      </c>
      <c r="AM74">
        <f>Sheet1!AL78</f>
        <v>0</v>
      </c>
      <c r="AN74">
        <f>Sheet1!AM78</f>
        <v>0</v>
      </c>
      <c r="AO74">
        <f>Sheet1!AN78</f>
        <v>0</v>
      </c>
      <c r="AP74">
        <f>Sheet1!AO78</f>
        <v>0</v>
      </c>
      <c r="AQ74">
        <f>Sheet1!AP78</f>
        <v>0</v>
      </c>
      <c r="AR74">
        <f>Sheet1!AQ78</f>
        <v>0</v>
      </c>
      <c r="AS74">
        <f>Sheet1!AR78</f>
        <v>0</v>
      </c>
      <c r="AT74">
        <f>Sheet1!AS78</f>
        <v>0</v>
      </c>
      <c r="AU74">
        <f>Sheet1!AT78</f>
        <v>0</v>
      </c>
      <c r="AV74">
        <f>Sheet1!AU78</f>
        <v>0</v>
      </c>
      <c r="AW74">
        <f>Sheet1!AV78</f>
        <v>0</v>
      </c>
      <c r="AX74">
        <f>Sheet1!AW78</f>
        <v>0</v>
      </c>
      <c r="AY74">
        <f>Sheet1!AX78</f>
        <v>0</v>
      </c>
      <c r="AZ74">
        <f>Sheet1!AY78</f>
        <v>0</v>
      </c>
      <c r="BA74">
        <f>Sheet1!AZ78</f>
        <v>0</v>
      </c>
      <c r="BB74">
        <f>Sheet1!BA78</f>
        <v>0</v>
      </c>
      <c r="BC74">
        <f>Sheet1!BB78</f>
        <v>0</v>
      </c>
      <c r="BD74">
        <f>Sheet1!BC78</f>
        <v>0.98</v>
      </c>
      <c r="BE74">
        <f>Sheet1!BD78</f>
        <v>0</v>
      </c>
      <c r="BF74">
        <f>Sheet1!BE78</f>
        <v>0</v>
      </c>
      <c r="BG74">
        <f>Sheet1!BF78</f>
        <v>0</v>
      </c>
      <c r="BH74">
        <f>Sheet1!BG78</f>
        <v>0</v>
      </c>
      <c r="BI74">
        <f>Sheet1!BH78</f>
        <v>0</v>
      </c>
      <c r="BJ74">
        <f>Sheet1!BI78</f>
        <v>0</v>
      </c>
      <c r="BK74">
        <f>Sheet1!BJ78</f>
        <v>0</v>
      </c>
      <c r="BL74">
        <f>Sheet1!BK78</f>
        <v>0</v>
      </c>
      <c r="BM74">
        <f>Sheet1!BL78</f>
        <v>0</v>
      </c>
      <c r="BN74">
        <f>Sheet1!BM78</f>
        <v>0</v>
      </c>
      <c r="BO74">
        <f>Sheet1!BN78</f>
        <v>0</v>
      </c>
      <c r="BP74">
        <f>Sheet1!BO78</f>
        <v>0</v>
      </c>
      <c r="BQ74">
        <f>Sheet1!BP78</f>
        <v>0</v>
      </c>
      <c r="BR74">
        <f>Sheet1!BQ78</f>
        <v>0</v>
      </c>
      <c r="BS74">
        <f>Sheet1!BR78</f>
        <v>0</v>
      </c>
      <c r="BT74">
        <f>Sheet1!BS78</f>
        <v>0</v>
      </c>
      <c r="BU74">
        <f>Sheet1!BT78</f>
        <v>0</v>
      </c>
      <c r="BV74">
        <f>Sheet1!BU78</f>
        <v>0</v>
      </c>
      <c r="BW74">
        <f>Sheet1!BV78</f>
        <v>0</v>
      </c>
      <c r="BX74">
        <f>Sheet1!BW78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Leafs</vt:lpstr>
      <vt:lpstr>Sheet1</vt:lpstr>
      <vt:lpstr>Co-Occurance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Glass</dc:creator>
  <cp:lastModifiedBy>Graham Hudgins</cp:lastModifiedBy>
  <dcterms:created xsi:type="dcterms:W3CDTF">2014-03-05T16:10:41Z</dcterms:created>
  <dcterms:modified xsi:type="dcterms:W3CDTF">2014-03-05T18:46:13Z</dcterms:modified>
</cp:coreProperties>
</file>